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 activeTab="7"/>
  </bookViews>
  <sheets>
    <sheet name="Style" sheetId="4" r:id="rId1"/>
    <sheet name="Driver" sheetId="11" r:id="rId2"/>
    <sheet name="Sort" sheetId="3" r:id="rId3"/>
    <sheet name="Graph" sheetId="13" r:id="rId4"/>
    <sheet name="Sub" sheetId="7" r:id="rId5"/>
    <sheet name="Formula" sheetId="9" r:id="rId6"/>
    <sheet name="PivotTable" sheetId="5" r:id="rId7"/>
    <sheet name="Scenario" sheetId="12" r:id="rId8"/>
  </sheets>
  <externalReferences>
    <externalReference r:id="rId9"/>
  </externalReferences>
  <definedNames>
    <definedName name="_xlnm._FilterDatabase" localSheetId="0" hidden="1">Style!$A$5:$G$44</definedName>
    <definedName name="_TMTOCR1C1" localSheetId="6">PivotTable!#REF!</definedName>
    <definedName name="_TMTOCR1C1" localSheetId="0">Style!#REF!</definedName>
    <definedName name="array">#REF!</definedName>
    <definedName name="array_cols">#REF!</definedName>
    <definedName name="CategoryList">[1]ProductsList!#REF!</definedName>
    <definedName name="_xlnm.Criteria">[1]ProductsList!#REF!</definedName>
    <definedName name="_xlnm.Database">#REF!</definedName>
    <definedName name="Equals">Driver!$D$7:$D$9</definedName>
    <definedName name="_xlnm.Extract">#REF!</definedName>
    <definedName name="Lowest">Driver!$D$13:$D$14</definedName>
    <definedName name="Offices">#REF!</definedName>
    <definedName name="_xlnm.Print_Area" localSheetId="6">PivotTable!$A$1:$G$19</definedName>
    <definedName name="_xlnm.Print_Area" localSheetId="0">Style!$A$2:$J$45</definedName>
    <definedName name="Z_0DEBEDFB_1749_46BC_B7A2_942056F8E728_.wvu.FilterData" localSheetId="0" hidden="1">Style!$A$5:$G$44</definedName>
    <definedName name="Z_0DEBEDFB_1749_46BC_B7A2_942056F8E728_.wvu.PrintArea" localSheetId="6" hidden="1">PivotTable!$A$1:$G$19</definedName>
    <definedName name="Z_0DEBEDFB_1749_46BC_B7A2_942056F8E728_.wvu.PrintArea" localSheetId="0" hidden="1">Style!$A$2:$J$45</definedName>
    <definedName name="Z_2DDBA1C3_8B06_47BE_A383_A418F26FEB51_.wvu.FilterData" localSheetId="0" hidden="1">Style!$A$5:$G$44</definedName>
    <definedName name="Z_EB7D5408_4958_4E63_AC2E_F8B8A2D42B1B_.wvu.FilterData" localSheetId="0" hidden="1">Style!$A$5:$G$44</definedName>
  </definedNames>
  <calcPr calcId="125725"/>
</workbook>
</file>

<file path=xl/calcChain.xml><?xml version="1.0" encoding="utf-8"?>
<calcChain xmlns="http://schemas.openxmlformats.org/spreadsheetml/2006/main">
  <c r="B6" i="12"/>
  <c r="F82" i="7"/>
  <c r="F81"/>
  <c r="F80"/>
  <c r="F78"/>
  <c r="F77"/>
  <c r="F76"/>
  <c r="F75"/>
  <c r="F74"/>
  <c r="F73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0"/>
  <c r="F49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F7"/>
  <c r="F6"/>
  <c r="F5"/>
  <c r="F4"/>
</calcChain>
</file>

<file path=xl/comments1.xml><?xml version="1.0" encoding="utf-8"?>
<comments xmlns="http://schemas.openxmlformats.org/spreadsheetml/2006/main">
  <authors>
    <author>f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good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Update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Negative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Best Driver</t>
        </r>
      </text>
    </comment>
  </commentList>
</comments>
</file>

<file path=xl/sharedStrings.xml><?xml version="1.0" encoding="utf-8"?>
<sst xmlns="http://schemas.openxmlformats.org/spreadsheetml/2006/main" count="720" uniqueCount="205">
  <si>
    <t xml:space="preserve"> </t>
  </si>
  <si>
    <t>Location</t>
  </si>
  <si>
    <t>Department</t>
  </si>
  <si>
    <t>Melton</t>
  </si>
  <si>
    <t>Zachery</t>
  </si>
  <si>
    <t>Morgantown</t>
  </si>
  <si>
    <t>Engineering</t>
  </si>
  <si>
    <t>Phillips</t>
  </si>
  <si>
    <t>William</t>
  </si>
  <si>
    <t>Sales</t>
  </si>
  <si>
    <t>Bingers</t>
  </si>
  <si>
    <t>Alice</t>
  </si>
  <si>
    <t>Charlotte</t>
  </si>
  <si>
    <t>Production</t>
  </si>
  <si>
    <t>Anderson</t>
  </si>
  <si>
    <t>Carol</t>
  </si>
  <si>
    <t>Pittsburgh</t>
  </si>
  <si>
    <t>Corporate</t>
  </si>
  <si>
    <t>Yuller</t>
  </si>
  <si>
    <t>Joseph</t>
  </si>
  <si>
    <t>Columbia</t>
  </si>
  <si>
    <t>Distribution</t>
  </si>
  <si>
    <t>Daad</t>
  </si>
  <si>
    <t>Mostaf</t>
  </si>
  <si>
    <t>Landry</t>
  </si>
  <si>
    <t>Martha</t>
  </si>
  <si>
    <t>Willis</t>
  </si>
  <si>
    <t xml:space="preserve">Paul </t>
  </si>
  <si>
    <t>Morrison</t>
  </si>
  <si>
    <t>Donald</t>
  </si>
  <si>
    <t>Richmond</t>
  </si>
  <si>
    <t>Mackle</t>
  </si>
  <si>
    <t>Jerome</t>
  </si>
  <si>
    <t>Walters</t>
  </si>
  <si>
    <t>Bill</t>
  </si>
  <si>
    <t>Accounting</t>
  </si>
  <si>
    <t>Jenkins</t>
  </si>
  <si>
    <t>Paula</t>
  </si>
  <si>
    <t>Bissel</t>
  </si>
  <si>
    <t>Harold</t>
  </si>
  <si>
    <t>Jackson</t>
  </si>
  <si>
    <t>Sherry</t>
  </si>
  <si>
    <t>Administration</t>
  </si>
  <si>
    <t>Keyes</t>
  </si>
  <si>
    <t>Louis</t>
  </si>
  <si>
    <t>Alden</t>
  </si>
  <si>
    <t>Pam</t>
  </si>
  <si>
    <t>Administrative</t>
  </si>
  <si>
    <t>Zurich</t>
  </si>
  <si>
    <t>Allen</t>
  </si>
  <si>
    <t>Bartolla</t>
  </si>
  <si>
    <t>Frank</t>
  </si>
  <si>
    <t>Logistics</t>
  </si>
  <si>
    <t>Sutton</t>
  </si>
  <si>
    <t>Ralph</t>
  </si>
  <si>
    <t>Easton</t>
  </si>
  <si>
    <t>Russell</t>
  </si>
  <si>
    <t>Pierce</t>
  </si>
  <si>
    <t>John</t>
  </si>
  <si>
    <t>Gardner</t>
  </si>
  <si>
    <t>Jeff</t>
  </si>
  <si>
    <t>Smith</t>
  </si>
  <si>
    <t>James</t>
  </si>
  <si>
    <t>Terrell</t>
  </si>
  <si>
    <t>Carey</t>
  </si>
  <si>
    <t>Matz</t>
  </si>
  <si>
    <t>Julie</t>
  </si>
  <si>
    <t>Yen</t>
  </si>
  <si>
    <t>Sei</t>
  </si>
  <si>
    <t>Ruston</t>
  </si>
  <si>
    <t>Sam</t>
  </si>
  <si>
    <t>Hollinford</t>
  </si>
  <si>
    <t>Bradley</t>
  </si>
  <si>
    <t>King</t>
  </si>
  <si>
    <t>Susan</t>
  </si>
  <si>
    <t>McDonald</t>
  </si>
  <si>
    <t>Gerald</t>
  </si>
  <si>
    <t>Lattimer</t>
  </si>
  <si>
    <t>Mark</t>
  </si>
  <si>
    <t>Leopold</t>
  </si>
  <si>
    <t>Karen</t>
  </si>
  <si>
    <t>Hills</t>
  </si>
  <si>
    <t>Terry</t>
  </si>
  <si>
    <t>Nutterfield</t>
  </si>
  <si>
    <t>Leslie</t>
  </si>
  <si>
    <t>Studdlemeyer</t>
  </si>
  <si>
    <t>Peter</t>
  </si>
  <si>
    <t>Jones</t>
  </si>
  <si>
    <t>Tammy</t>
  </si>
  <si>
    <t>Sellers</t>
  </si>
  <si>
    <t>Jim</t>
  </si>
  <si>
    <t>Marketing</t>
  </si>
  <si>
    <t>Ingle</t>
  </si>
  <si>
    <t>Motley</t>
  </si>
  <si>
    <t>Kelley</t>
  </si>
  <si>
    <t>Janet</t>
  </si>
  <si>
    <t>September</t>
  </si>
  <si>
    <t>Soap</t>
  </si>
  <si>
    <t>East</t>
  </si>
  <si>
    <t>Paper</t>
  </si>
  <si>
    <t>October</t>
  </si>
  <si>
    <t>Mix</t>
  </si>
  <si>
    <t>Keane</t>
  </si>
  <si>
    <t>Central</t>
  </si>
  <si>
    <t>Stiles</t>
  </si>
  <si>
    <t>North</t>
  </si>
  <si>
    <t>November</t>
  </si>
  <si>
    <t>Carlson</t>
  </si>
  <si>
    <t>December</t>
  </si>
  <si>
    <t>January</t>
  </si>
  <si>
    <t>Date</t>
  </si>
  <si>
    <t>Driver</t>
  </si>
  <si>
    <t>Hours</t>
  </si>
  <si>
    <t>Lou</t>
  </si>
  <si>
    <t>Type</t>
  </si>
  <si>
    <t>Cost</t>
  </si>
  <si>
    <t>Quantity</t>
  </si>
  <si>
    <t>RT</t>
  </si>
  <si>
    <t>Dept 2</t>
  </si>
  <si>
    <t>AC</t>
  </si>
  <si>
    <t>Dept 5</t>
  </si>
  <si>
    <t>AB</t>
  </si>
  <si>
    <t>Dept 4</t>
  </si>
  <si>
    <t>DE</t>
  </si>
  <si>
    <t>DB</t>
  </si>
  <si>
    <t>Dept 1</t>
  </si>
  <si>
    <t>Dept 3</t>
  </si>
  <si>
    <t>Region</t>
  </si>
  <si>
    <t>Units</t>
  </si>
  <si>
    <t>Total</t>
  </si>
  <si>
    <t>Ontario</t>
  </si>
  <si>
    <t>Gill</t>
  </si>
  <si>
    <t>Binders</t>
  </si>
  <si>
    <t>Jardine</t>
  </si>
  <si>
    <t>Quebec</t>
  </si>
  <si>
    <t>Alberta</t>
  </si>
  <si>
    <t>Pen Sets</t>
  </si>
  <si>
    <t>Kivell</t>
  </si>
  <si>
    <t>Thompson</t>
  </si>
  <si>
    <t>Howard</t>
  </si>
  <si>
    <t>Morgan</t>
  </si>
  <si>
    <t>Sorvino</t>
  </si>
  <si>
    <t>Weekday</t>
  </si>
  <si>
    <t>Thu</t>
  </si>
  <si>
    <t>Pencils</t>
  </si>
  <si>
    <t>Wed</t>
  </si>
  <si>
    <t>Tue</t>
  </si>
  <si>
    <t>Mon</t>
  </si>
  <si>
    <t>Pen</t>
  </si>
  <si>
    <t>Sun</t>
  </si>
  <si>
    <t>Sat</t>
  </si>
  <si>
    <t>Fri</t>
  </si>
  <si>
    <t>Andrews</t>
  </si>
  <si>
    <t>Parent</t>
  </si>
  <si>
    <t>Desk</t>
  </si>
  <si>
    <t>Customer</t>
  </si>
  <si>
    <t>Product</t>
  </si>
  <si>
    <t>MiniMart</t>
  </si>
  <si>
    <t>Ice Milk</t>
  </si>
  <si>
    <t>SuperMart</t>
  </si>
  <si>
    <t>Produce</t>
  </si>
  <si>
    <t>FoodMart</t>
  </si>
  <si>
    <t>MegaMart</t>
  </si>
  <si>
    <t>Cookies</t>
  </si>
  <si>
    <t>Milk</t>
  </si>
  <si>
    <t>Bread</t>
  </si>
  <si>
    <t>Ice Cream</t>
  </si>
  <si>
    <t>Ice</t>
  </si>
  <si>
    <t>Formula</t>
  </si>
  <si>
    <t>Price</t>
  </si>
  <si>
    <t>Low</t>
  </si>
  <si>
    <t>Very Low</t>
  </si>
  <si>
    <t>High</t>
  </si>
  <si>
    <t>Very High</t>
  </si>
  <si>
    <t>Description</t>
  </si>
  <si>
    <t>Discount</t>
  </si>
  <si>
    <t>Final Exam</t>
  </si>
  <si>
    <t>First Exam</t>
  </si>
  <si>
    <t>Second Exam</t>
  </si>
  <si>
    <t>Sales1</t>
  </si>
  <si>
    <t>Sales2</t>
  </si>
  <si>
    <t>Sales3</t>
  </si>
  <si>
    <t>Result:</t>
  </si>
  <si>
    <t>RemHrs</t>
  </si>
  <si>
    <t>UnitCost</t>
  </si>
  <si>
    <t>PartNumber</t>
  </si>
  <si>
    <t>TotalValue</t>
  </si>
  <si>
    <t>ProductType</t>
  </si>
  <si>
    <t>SalesYear</t>
  </si>
  <si>
    <t>SalesMonth</t>
  </si>
  <si>
    <t>SalesLead</t>
  </si>
  <si>
    <t>SalesRegion</t>
  </si>
  <si>
    <t>UnitsSold</t>
  </si>
  <si>
    <t>EmpNo</t>
  </si>
  <si>
    <t>LastName</t>
  </si>
  <si>
    <t>FirstName</t>
  </si>
  <si>
    <t>DateOfBirth</t>
  </si>
  <si>
    <t>Grade</t>
  </si>
  <si>
    <t>Salesmen</t>
  </si>
  <si>
    <t>Items</t>
  </si>
  <si>
    <t>Medium</t>
  </si>
  <si>
    <t>Grades</t>
  </si>
  <si>
    <t>ConHrs</t>
  </si>
  <si>
    <t>Table 1</t>
  </si>
  <si>
    <t>Price Range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</si>
</sst>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0000"/>
    <numFmt numFmtId="165" formatCode="m/d/yy;@"/>
    <numFmt numFmtId="166" formatCode="_-&quot;$&quot;* #,##0.00_-;\-&quot;$&quot;* #,##0.00_-;_-&quot;$&quot;* &quot;-&quot;??_-;_-@_-"/>
    <numFmt numFmtId="167" formatCode="m/d/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2"/>
      <name val="Arial Narrow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  <charset val="178"/>
    </font>
    <font>
      <b/>
      <sz val="10"/>
      <name val="Arial"/>
      <family val="2"/>
    </font>
    <font>
      <u/>
      <sz val="12"/>
      <color indexed="12"/>
      <name val="Arial Narrow"/>
      <family val="2"/>
    </font>
    <font>
      <b/>
      <sz val="8"/>
      <color indexed="81"/>
      <name val="Tahoma"/>
      <family val="2"/>
    </font>
    <font>
      <b/>
      <u/>
      <sz val="10"/>
      <name val="Arial"/>
      <family val="2"/>
    </font>
    <font>
      <sz val="16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6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5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indexed="64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  <xf numFmtId="43" fontId="6" fillId="0" borderId="0" applyFont="0" applyFill="0" applyBorder="0" applyAlignment="0" applyProtection="0"/>
    <xf numFmtId="0" fontId="7" fillId="3" borderId="0" applyNumberFormat="0" applyFont="0" applyBorder="0" applyAlignment="0" applyProtection="0"/>
    <xf numFmtId="166" fontId="4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7" borderId="0" applyNumberFormat="0" applyBorder="0" applyAlignment="0" applyProtection="0"/>
  </cellStyleXfs>
  <cellXfs count="57">
    <xf numFmtId="0" fontId="0" fillId="0" borderId="0" xfId="0"/>
    <xf numFmtId="0" fontId="3" fillId="0" borderId="0" xfId="2"/>
    <xf numFmtId="14" fontId="3" fillId="0" borderId="0" xfId="2" applyNumberFormat="1"/>
    <xf numFmtId="3" fontId="3" fillId="0" borderId="0" xfId="2" applyNumberFormat="1"/>
    <xf numFmtId="0" fontId="5" fillId="2" borderId="2" xfId="1" applyFont="1" applyBorder="1"/>
    <xf numFmtId="0" fontId="0" fillId="0" borderId="0" xfId="0" applyAlignment="1">
      <alignment horizontal="center"/>
    </xf>
    <xf numFmtId="43" fontId="6" fillId="0" borderId="0" xfId="4" applyFont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165" fontId="7" fillId="5" borderId="7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165" fontId="7" fillId="0" borderId="7" xfId="0" applyNumberFormat="1" applyFont="1" applyBorder="1"/>
    <xf numFmtId="0" fontId="0" fillId="0" borderId="8" xfId="0" applyFont="1" applyBorder="1"/>
    <xf numFmtId="0" fontId="0" fillId="0" borderId="9" xfId="0" applyFont="1" applyBorder="1"/>
    <xf numFmtId="165" fontId="7" fillId="5" borderId="3" xfId="0" applyNumberFormat="1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12" fillId="4" borderId="10" xfId="2" applyFont="1" applyFill="1" applyBorder="1" applyAlignment="1">
      <alignment horizontal="center"/>
    </xf>
    <xf numFmtId="0" fontId="12" fillId="4" borderId="11" xfId="2" applyFont="1" applyFill="1" applyBorder="1" applyAlignment="1">
      <alignment horizontal="center"/>
    </xf>
    <xf numFmtId="0" fontId="12" fillId="4" borderId="12" xfId="2" applyFont="1" applyFill="1" applyBorder="1" applyAlignment="1">
      <alignment horizontal="center"/>
    </xf>
    <xf numFmtId="164" fontId="7" fillId="0" borderId="10" xfId="2" applyNumberFormat="1" applyFont="1" applyBorder="1"/>
    <xf numFmtId="0" fontId="7" fillId="0" borderId="11" xfId="2" applyFont="1" applyBorder="1"/>
    <xf numFmtId="14" fontId="7" fillId="0" borderId="11" xfId="2" applyNumberFormat="1" applyFont="1" applyBorder="1"/>
    <xf numFmtId="1" fontId="7" fillId="0" borderId="11" xfId="2" applyNumberFormat="1" applyFont="1" applyBorder="1"/>
    <xf numFmtId="0" fontId="7" fillId="0" borderId="12" xfId="2" applyFont="1" applyBorder="1"/>
    <xf numFmtId="164" fontId="7" fillId="0" borderId="13" xfId="2" applyNumberFormat="1" applyFont="1" applyBorder="1"/>
    <xf numFmtId="0" fontId="7" fillId="0" borderId="14" xfId="2" applyFont="1" applyBorder="1"/>
    <xf numFmtId="14" fontId="7" fillId="0" borderId="14" xfId="2" applyNumberFormat="1" applyFont="1" applyBorder="1"/>
    <xf numFmtId="1" fontId="7" fillId="0" borderId="14" xfId="2" applyNumberFormat="1" applyFont="1" applyBorder="1"/>
    <xf numFmtId="0" fontId="7" fillId="0" borderId="15" xfId="2" applyFont="1" applyBorder="1"/>
    <xf numFmtId="0" fontId="9" fillId="4" borderId="10" xfId="2" applyFont="1" applyFill="1" applyBorder="1" applyAlignment="1">
      <alignment horizontal="center" wrapText="1"/>
    </xf>
    <xf numFmtId="0" fontId="9" fillId="4" borderId="11" xfId="2" applyFont="1" applyFill="1" applyBorder="1" applyAlignment="1">
      <alignment horizontal="center" wrapText="1"/>
    </xf>
    <xf numFmtId="0" fontId="9" fillId="4" borderId="12" xfId="2" applyFont="1" applyFill="1" applyBorder="1" applyAlignment="1">
      <alignment horizontal="center" wrapText="1"/>
    </xf>
    <xf numFmtId="0" fontId="7" fillId="0" borderId="10" xfId="2" applyFont="1" applyBorder="1"/>
    <xf numFmtId="3" fontId="7" fillId="0" borderId="12" xfId="2" applyNumberFormat="1" applyFont="1" applyBorder="1"/>
    <xf numFmtId="0" fontId="7" fillId="0" borderId="13" xfId="2" applyFont="1" applyBorder="1"/>
    <xf numFmtId="3" fontId="7" fillId="0" borderId="15" xfId="2" applyNumberFormat="1" applyFont="1" applyBorder="1"/>
    <xf numFmtId="0" fontId="0" fillId="0" borderId="1" xfId="0" applyBorder="1"/>
    <xf numFmtId="9" fontId="0" fillId="0" borderId="1" xfId="0" applyNumberFormat="1" applyBorder="1"/>
    <xf numFmtId="0" fontId="13" fillId="0" borderId="0" xfId="0" applyFont="1"/>
    <xf numFmtId="0" fontId="14" fillId="4" borderId="1" xfId="2" applyFont="1" applyFill="1" applyBorder="1" applyAlignment="1">
      <alignment horizontal="center"/>
    </xf>
    <xf numFmtId="0" fontId="15" fillId="0" borderId="1" xfId="2" applyFont="1" applyBorder="1"/>
    <xf numFmtId="0" fontId="16" fillId="0" borderId="1" xfId="0" applyFont="1" applyBorder="1"/>
    <xf numFmtId="0" fontId="17" fillId="0" borderId="0" xfId="0" applyFont="1"/>
    <xf numFmtId="0" fontId="0" fillId="6" borderId="1" xfId="0" applyFill="1" applyBorder="1"/>
    <xf numFmtId="167" fontId="0" fillId="0" borderId="10" xfId="0" applyNumberFormat="1" applyFont="1" applyBorder="1"/>
    <xf numFmtId="167" fontId="0" fillId="0" borderId="13" xfId="0" applyNumberFormat="1" applyFont="1" applyBorder="1"/>
    <xf numFmtId="0" fontId="1" fillId="7" borderId="0" xfId="9"/>
  </cellXfs>
  <cellStyles count="10">
    <cellStyle name="20% - Accent1" xfId="1" builtinId="30"/>
    <cellStyle name="40% - Accent3" xfId="9" builtinId="39"/>
    <cellStyle name="Comma 2" xfId="4"/>
    <cellStyle name="Currency 2" xfId="6"/>
    <cellStyle name="Hyperlink 2" xfId="8"/>
    <cellStyle name="Normal" xfId="0" builtinId="0"/>
    <cellStyle name="Normal 2" xfId="2"/>
    <cellStyle name="Normal 3" xfId="3"/>
    <cellStyle name="Normal 4" xfId="7"/>
    <cellStyle name="Yellow" xfId="5"/>
  </cellStyles>
  <dxfs count="2">
    <dxf>
      <font>
        <color theme="3" tint="0.39994506668294322"/>
      </font>
    </dxf>
    <dxf>
      <font>
        <color auto="1"/>
      </font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60000"/>
          <a:lstStyle/>
          <a:p>
            <a:pPr>
              <a:defRPr/>
            </a:pPr>
            <a:r>
              <a:rPr lang="en-US"/>
              <a:t>Department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Graph!$B$3</c:f>
              <c:strCache>
                <c:ptCount val="1"/>
                <c:pt idx="0">
                  <c:v>Sales1</c:v>
                </c:pt>
              </c:strCache>
            </c:strRef>
          </c:tx>
          <c:cat>
            <c:strRef>
              <c:f>Graph!$A$4:$A$7</c:f>
              <c:strCache>
                <c:ptCount val="4"/>
                <c:pt idx="0">
                  <c:v>Engineering</c:v>
                </c:pt>
                <c:pt idx="1">
                  <c:v>Sales</c:v>
                </c:pt>
                <c:pt idx="2">
                  <c:v>Production</c:v>
                </c:pt>
                <c:pt idx="3">
                  <c:v>Accounting</c:v>
                </c:pt>
              </c:strCache>
            </c:strRef>
          </c:cat>
          <c:val>
            <c:numRef>
              <c:f>Graph!$B$4:$B$7</c:f>
              <c:numCache>
                <c:formatCode>General</c:formatCode>
                <c:ptCount val="4"/>
                <c:pt idx="0">
                  <c:v>900</c:v>
                </c:pt>
                <c:pt idx="1">
                  <c:v>700</c:v>
                </c:pt>
                <c:pt idx="2">
                  <c:v>620</c:v>
                </c:pt>
                <c:pt idx="3">
                  <c:v>800</c:v>
                </c:pt>
              </c:numCache>
            </c:numRef>
          </c:val>
        </c:ser>
        <c:ser>
          <c:idx val="1"/>
          <c:order val="1"/>
          <c:tx>
            <c:strRef>
              <c:f>Graph!$C$3</c:f>
              <c:strCache>
                <c:ptCount val="1"/>
                <c:pt idx="0">
                  <c:v>Sales2</c:v>
                </c:pt>
              </c:strCache>
            </c:strRef>
          </c:tx>
          <c:cat>
            <c:strRef>
              <c:f>Graph!$A$4:$A$7</c:f>
              <c:strCache>
                <c:ptCount val="4"/>
                <c:pt idx="0">
                  <c:v>Engineering</c:v>
                </c:pt>
                <c:pt idx="1">
                  <c:v>Sales</c:v>
                </c:pt>
                <c:pt idx="2">
                  <c:v>Production</c:v>
                </c:pt>
                <c:pt idx="3">
                  <c:v>Accounting</c:v>
                </c:pt>
              </c:strCache>
            </c:strRef>
          </c:cat>
          <c:val>
            <c:numRef>
              <c:f>Graph!$C$4:$C$7</c:f>
              <c:numCache>
                <c:formatCode>General</c:formatCode>
                <c:ptCount val="4"/>
                <c:pt idx="0">
                  <c:v>720</c:v>
                </c:pt>
                <c:pt idx="1">
                  <c:v>800</c:v>
                </c:pt>
                <c:pt idx="2">
                  <c:v>500</c:v>
                </c:pt>
                <c:pt idx="3">
                  <c:v>920</c:v>
                </c:pt>
              </c:numCache>
            </c:numRef>
          </c:val>
        </c:ser>
        <c:ser>
          <c:idx val="2"/>
          <c:order val="2"/>
          <c:tx>
            <c:strRef>
              <c:f>Graph!$D$3</c:f>
              <c:strCache>
                <c:ptCount val="1"/>
                <c:pt idx="0">
                  <c:v>Sales3</c:v>
                </c:pt>
              </c:strCache>
            </c:strRef>
          </c:tx>
          <c:cat>
            <c:strRef>
              <c:f>Graph!$A$4:$A$7</c:f>
              <c:strCache>
                <c:ptCount val="4"/>
                <c:pt idx="0">
                  <c:v>Engineering</c:v>
                </c:pt>
                <c:pt idx="1">
                  <c:v>Sales</c:v>
                </c:pt>
                <c:pt idx="2">
                  <c:v>Production</c:v>
                </c:pt>
                <c:pt idx="3">
                  <c:v>Accounting</c:v>
                </c:pt>
              </c:strCache>
            </c:strRef>
          </c:cat>
          <c:val>
            <c:numRef>
              <c:f>Graph!$D$4:$D$7</c:f>
              <c:numCache>
                <c:formatCode>General</c:formatCode>
                <c:ptCount val="4"/>
                <c:pt idx="0">
                  <c:v>820</c:v>
                </c:pt>
                <c:pt idx="1">
                  <c:v>650</c:v>
                </c:pt>
                <c:pt idx="2">
                  <c:v>430</c:v>
                </c:pt>
                <c:pt idx="3">
                  <c:v>760</c:v>
                </c:pt>
              </c:numCache>
            </c:numRef>
          </c:val>
        </c:ser>
        <c:gapWidth val="140"/>
        <c:overlap val="20"/>
        <c:axId val="69229568"/>
        <c:axId val="69231360"/>
      </c:barChart>
      <c:catAx>
        <c:axId val="69229568"/>
        <c:scaling>
          <c:orientation val="minMax"/>
        </c:scaling>
        <c:axPos val="b"/>
        <c:tickLblPos val="nextTo"/>
        <c:txPr>
          <a:bodyPr rot="240000"/>
          <a:lstStyle/>
          <a:p>
            <a:pPr>
              <a:defRPr/>
            </a:pPr>
            <a:endParaRPr lang="en-US"/>
          </a:p>
        </c:txPr>
        <c:crossAx val="69231360"/>
        <c:crosses val="autoZero"/>
        <c:auto val="1"/>
        <c:lblAlgn val="ctr"/>
        <c:lblOffset val="100"/>
      </c:catAx>
      <c:valAx>
        <c:axId val="69231360"/>
        <c:scaling>
          <c:orientation val="minMax"/>
          <c:max val="1050"/>
          <c:min val="0"/>
        </c:scaling>
        <c:axPos val="l"/>
        <c:majorGridlines/>
        <c:numFmt formatCode="General" sourceLinked="1"/>
        <c:tickLblPos val="nextTo"/>
        <c:txPr>
          <a:bodyPr rot="1500000"/>
          <a:lstStyle/>
          <a:p>
            <a:pPr>
              <a:defRPr/>
            </a:pPr>
            <a:endParaRPr lang="en-US"/>
          </a:p>
        </c:txPr>
        <c:crossAx val="69229568"/>
        <c:crosses val="autoZero"/>
        <c:crossBetween val="between"/>
        <c:majorUnit val="100"/>
        <c:minorUnit val="20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Graph!$B$26</c:f>
              <c:strCache>
                <c:ptCount val="1"/>
                <c:pt idx="0">
                  <c:v>Sales1</c:v>
                </c:pt>
              </c:strCache>
            </c:strRef>
          </c:tx>
          <c:cat>
            <c:strRef>
              <c:f>Graph!$A$27:$A$30</c:f>
              <c:strCache>
                <c:ptCount val="4"/>
                <c:pt idx="0">
                  <c:v>Engineering</c:v>
                </c:pt>
                <c:pt idx="1">
                  <c:v>Sales</c:v>
                </c:pt>
                <c:pt idx="2">
                  <c:v>Production</c:v>
                </c:pt>
                <c:pt idx="3">
                  <c:v>Accounting</c:v>
                </c:pt>
              </c:strCache>
            </c:strRef>
          </c:cat>
          <c:val>
            <c:numRef>
              <c:f>Graph!$B$27:$B$30</c:f>
              <c:numCache>
                <c:formatCode>General</c:formatCode>
                <c:ptCount val="4"/>
                <c:pt idx="0">
                  <c:v>900</c:v>
                </c:pt>
                <c:pt idx="1">
                  <c:v>700</c:v>
                </c:pt>
                <c:pt idx="2">
                  <c:v>620</c:v>
                </c:pt>
                <c:pt idx="3">
                  <c:v>800</c:v>
                </c:pt>
              </c:numCache>
            </c:numRef>
          </c:val>
        </c:ser>
        <c:firstSliceAng val="30"/>
      </c:pieChart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5</xdr:row>
      <xdr:rowOff>123825</xdr:rowOff>
    </xdr:from>
    <xdr:to>
      <xdr:col>12</xdr:col>
      <xdr:colOff>381000</xdr:colOff>
      <xdr:row>20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24</xdr:row>
      <xdr:rowOff>0</xdr:rowOff>
    </xdr:from>
    <xdr:to>
      <xdr:col>12</xdr:col>
      <xdr:colOff>361950</xdr:colOff>
      <xdr:row>38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Computer_Skills_2/Additional%20excel%20file/Addito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sList"/>
      <sheetName val="Sheet4"/>
      <sheetName val="Sheet1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G45"/>
  <sheetViews>
    <sheetView workbookViewId="0">
      <selection activeCell="C17" sqref="C17"/>
    </sheetView>
  </sheetViews>
  <sheetFormatPr defaultRowHeight="12.75"/>
  <cols>
    <col min="1" max="1" width="10.85546875" style="1" customWidth="1"/>
    <col min="2" max="2" width="15.28515625" style="1" customWidth="1"/>
    <col min="3" max="3" width="16.7109375" style="1" customWidth="1"/>
    <col min="4" max="4" width="14.28515625" style="1" customWidth="1"/>
    <col min="5" max="5" width="14.140625" style="1" customWidth="1"/>
    <col min="6" max="6" width="12" style="1" customWidth="1"/>
    <col min="7" max="7" width="18.28515625" style="1" customWidth="1"/>
    <col min="8" max="257" width="9.140625" style="1"/>
    <col min="258" max="258" width="15.28515625" style="1" customWidth="1"/>
    <col min="259" max="259" width="16.7109375" style="1" customWidth="1"/>
    <col min="260" max="260" width="14.28515625" style="1" customWidth="1"/>
    <col min="261" max="261" width="14.140625" style="1" customWidth="1"/>
    <col min="262" max="262" width="11.28515625" style="1" customWidth="1"/>
    <col min="263" max="263" width="18.28515625" style="1" customWidth="1"/>
    <col min="264" max="513" width="9.140625" style="1"/>
    <col min="514" max="514" width="15.28515625" style="1" customWidth="1"/>
    <col min="515" max="515" width="16.7109375" style="1" customWidth="1"/>
    <col min="516" max="516" width="14.28515625" style="1" customWidth="1"/>
    <col min="517" max="517" width="14.140625" style="1" customWidth="1"/>
    <col min="518" max="518" width="11.28515625" style="1" customWidth="1"/>
    <col min="519" max="519" width="18.28515625" style="1" customWidth="1"/>
    <col min="520" max="769" width="9.140625" style="1"/>
    <col min="770" max="770" width="15.28515625" style="1" customWidth="1"/>
    <col min="771" max="771" width="16.7109375" style="1" customWidth="1"/>
    <col min="772" max="772" width="14.28515625" style="1" customWidth="1"/>
    <col min="773" max="773" width="14.140625" style="1" customWidth="1"/>
    <col min="774" max="774" width="11.28515625" style="1" customWidth="1"/>
    <col min="775" max="775" width="18.28515625" style="1" customWidth="1"/>
    <col min="776" max="1025" width="9.140625" style="1"/>
    <col min="1026" max="1026" width="15.28515625" style="1" customWidth="1"/>
    <col min="1027" max="1027" width="16.7109375" style="1" customWidth="1"/>
    <col min="1028" max="1028" width="14.28515625" style="1" customWidth="1"/>
    <col min="1029" max="1029" width="14.140625" style="1" customWidth="1"/>
    <col min="1030" max="1030" width="11.28515625" style="1" customWidth="1"/>
    <col min="1031" max="1031" width="18.28515625" style="1" customWidth="1"/>
    <col min="1032" max="1281" width="9.140625" style="1"/>
    <col min="1282" max="1282" width="15.28515625" style="1" customWidth="1"/>
    <col min="1283" max="1283" width="16.7109375" style="1" customWidth="1"/>
    <col min="1284" max="1284" width="14.28515625" style="1" customWidth="1"/>
    <col min="1285" max="1285" width="14.140625" style="1" customWidth="1"/>
    <col min="1286" max="1286" width="11.28515625" style="1" customWidth="1"/>
    <col min="1287" max="1287" width="18.28515625" style="1" customWidth="1"/>
    <col min="1288" max="1537" width="9.140625" style="1"/>
    <col min="1538" max="1538" width="15.28515625" style="1" customWidth="1"/>
    <col min="1539" max="1539" width="16.7109375" style="1" customWidth="1"/>
    <col min="1540" max="1540" width="14.28515625" style="1" customWidth="1"/>
    <col min="1541" max="1541" width="14.140625" style="1" customWidth="1"/>
    <col min="1542" max="1542" width="11.28515625" style="1" customWidth="1"/>
    <col min="1543" max="1543" width="18.28515625" style="1" customWidth="1"/>
    <col min="1544" max="1793" width="9.140625" style="1"/>
    <col min="1794" max="1794" width="15.28515625" style="1" customWidth="1"/>
    <col min="1795" max="1795" width="16.7109375" style="1" customWidth="1"/>
    <col min="1796" max="1796" width="14.28515625" style="1" customWidth="1"/>
    <col min="1797" max="1797" width="14.140625" style="1" customWidth="1"/>
    <col min="1798" max="1798" width="11.28515625" style="1" customWidth="1"/>
    <col min="1799" max="1799" width="18.28515625" style="1" customWidth="1"/>
    <col min="1800" max="2049" width="9.140625" style="1"/>
    <col min="2050" max="2050" width="15.28515625" style="1" customWidth="1"/>
    <col min="2051" max="2051" width="16.7109375" style="1" customWidth="1"/>
    <col min="2052" max="2052" width="14.28515625" style="1" customWidth="1"/>
    <col min="2053" max="2053" width="14.140625" style="1" customWidth="1"/>
    <col min="2054" max="2054" width="11.28515625" style="1" customWidth="1"/>
    <col min="2055" max="2055" width="18.28515625" style="1" customWidth="1"/>
    <col min="2056" max="2305" width="9.140625" style="1"/>
    <col min="2306" max="2306" width="15.28515625" style="1" customWidth="1"/>
    <col min="2307" max="2307" width="16.7109375" style="1" customWidth="1"/>
    <col min="2308" max="2308" width="14.28515625" style="1" customWidth="1"/>
    <col min="2309" max="2309" width="14.140625" style="1" customWidth="1"/>
    <col min="2310" max="2310" width="11.28515625" style="1" customWidth="1"/>
    <col min="2311" max="2311" width="18.28515625" style="1" customWidth="1"/>
    <col min="2312" max="2561" width="9.140625" style="1"/>
    <col min="2562" max="2562" width="15.28515625" style="1" customWidth="1"/>
    <col min="2563" max="2563" width="16.7109375" style="1" customWidth="1"/>
    <col min="2564" max="2564" width="14.28515625" style="1" customWidth="1"/>
    <col min="2565" max="2565" width="14.140625" style="1" customWidth="1"/>
    <col min="2566" max="2566" width="11.28515625" style="1" customWidth="1"/>
    <col min="2567" max="2567" width="18.28515625" style="1" customWidth="1"/>
    <col min="2568" max="2817" width="9.140625" style="1"/>
    <col min="2818" max="2818" width="15.28515625" style="1" customWidth="1"/>
    <col min="2819" max="2819" width="16.7109375" style="1" customWidth="1"/>
    <col min="2820" max="2820" width="14.28515625" style="1" customWidth="1"/>
    <col min="2821" max="2821" width="14.140625" style="1" customWidth="1"/>
    <col min="2822" max="2822" width="11.28515625" style="1" customWidth="1"/>
    <col min="2823" max="2823" width="18.28515625" style="1" customWidth="1"/>
    <col min="2824" max="3073" width="9.140625" style="1"/>
    <col min="3074" max="3074" width="15.28515625" style="1" customWidth="1"/>
    <col min="3075" max="3075" width="16.7109375" style="1" customWidth="1"/>
    <col min="3076" max="3076" width="14.28515625" style="1" customWidth="1"/>
    <col min="3077" max="3077" width="14.140625" style="1" customWidth="1"/>
    <col min="3078" max="3078" width="11.28515625" style="1" customWidth="1"/>
    <col min="3079" max="3079" width="18.28515625" style="1" customWidth="1"/>
    <col min="3080" max="3329" width="9.140625" style="1"/>
    <col min="3330" max="3330" width="15.28515625" style="1" customWidth="1"/>
    <col min="3331" max="3331" width="16.7109375" style="1" customWidth="1"/>
    <col min="3332" max="3332" width="14.28515625" style="1" customWidth="1"/>
    <col min="3333" max="3333" width="14.140625" style="1" customWidth="1"/>
    <col min="3334" max="3334" width="11.28515625" style="1" customWidth="1"/>
    <col min="3335" max="3335" width="18.28515625" style="1" customWidth="1"/>
    <col min="3336" max="3585" width="9.140625" style="1"/>
    <col min="3586" max="3586" width="15.28515625" style="1" customWidth="1"/>
    <col min="3587" max="3587" width="16.7109375" style="1" customWidth="1"/>
    <col min="3588" max="3588" width="14.28515625" style="1" customWidth="1"/>
    <col min="3589" max="3589" width="14.140625" style="1" customWidth="1"/>
    <col min="3590" max="3590" width="11.28515625" style="1" customWidth="1"/>
    <col min="3591" max="3591" width="18.28515625" style="1" customWidth="1"/>
    <col min="3592" max="3841" width="9.140625" style="1"/>
    <col min="3842" max="3842" width="15.28515625" style="1" customWidth="1"/>
    <col min="3843" max="3843" width="16.7109375" style="1" customWidth="1"/>
    <col min="3844" max="3844" width="14.28515625" style="1" customWidth="1"/>
    <col min="3845" max="3845" width="14.140625" style="1" customWidth="1"/>
    <col min="3846" max="3846" width="11.28515625" style="1" customWidth="1"/>
    <col min="3847" max="3847" width="18.28515625" style="1" customWidth="1"/>
    <col min="3848" max="4097" width="9.140625" style="1"/>
    <col min="4098" max="4098" width="15.28515625" style="1" customWidth="1"/>
    <col min="4099" max="4099" width="16.7109375" style="1" customWidth="1"/>
    <col min="4100" max="4100" width="14.28515625" style="1" customWidth="1"/>
    <col min="4101" max="4101" width="14.140625" style="1" customWidth="1"/>
    <col min="4102" max="4102" width="11.28515625" style="1" customWidth="1"/>
    <col min="4103" max="4103" width="18.28515625" style="1" customWidth="1"/>
    <col min="4104" max="4353" width="9.140625" style="1"/>
    <col min="4354" max="4354" width="15.28515625" style="1" customWidth="1"/>
    <col min="4355" max="4355" width="16.7109375" style="1" customWidth="1"/>
    <col min="4356" max="4356" width="14.28515625" style="1" customWidth="1"/>
    <col min="4357" max="4357" width="14.140625" style="1" customWidth="1"/>
    <col min="4358" max="4358" width="11.28515625" style="1" customWidth="1"/>
    <col min="4359" max="4359" width="18.28515625" style="1" customWidth="1"/>
    <col min="4360" max="4609" width="9.140625" style="1"/>
    <col min="4610" max="4610" width="15.28515625" style="1" customWidth="1"/>
    <col min="4611" max="4611" width="16.7109375" style="1" customWidth="1"/>
    <col min="4612" max="4612" width="14.28515625" style="1" customWidth="1"/>
    <col min="4613" max="4613" width="14.140625" style="1" customWidth="1"/>
    <col min="4614" max="4614" width="11.28515625" style="1" customWidth="1"/>
    <col min="4615" max="4615" width="18.28515625" style="1" customWidth="1"/>
    <col min="4616" max="4865" width="9.140625" style="1"/>
    <col min="4866" max="4866" width="15.28515625" style="1" customWidth="1"/>
    <col min="4867" max="4867" width="16.7109375" style="1" customWidth="1"/>
    <col min="4868" max="4868" width="14.28515625" style="1" customWidth="1"/>
    <col min="4869" max="4869" width="14.140625" style="1" customWidth="1"/>
    <col min="4870" max="4870" width="11.28515625" style="1" customWidth="1"/>
    <col min="4871" max="4871" width="18.28515625" style="1" customWidth="1"/>
    <col min="4872" max="5121" width="9.140625" style="1"/>
    <col min="5122" max="5122" width="15.28515625" style="1" customWidth="1"/>
    <col min="5123" max="5123" width="16.7109375" style="1" customWidth="1"/>
    <col min="5124" max="5124" width="14.28515625" style="1" customWidth="1"/>
    <col min="5125" max="5125" width="14.140625" style="1" customWidth="1"/>
    <col min="5126" max="5126" width="11.28515625" style="1" customWidth="1"/>
    <col min="5127" max="5127" width="18.28515625" style="1" customWidth="1"/>
    <col min="5128" max="5377" width="9.140625" style="1"/>
    <col min="5378" max="5378" width="15.28515625" style="1" customWidth="1"/>
    <col min="5379" max="5379" width="16.7109375" style="1" customWidth="1"/>
    <col min="5380" max="5380" width="14.28515625" style="1" customWidth="1"/>
    <col min="5381" max="5381" width="14.140625" style="1" customWidth="1"/>
    <col min="5382" max="5382" width="11.28515625" style="1" customWidth="1"/>
    <col min="5383" max="5383" width="18.28515625" style="1" customWidth="1"/>
    <col min="5384" max="5633" width="9.140625" style="1"/>
    <col min="5634" max="5634" width="15.28515625" style="1" customWidth="1"/>
    <col min="5635" max="5635" width="16.7109375" style="1" customWidth="1"/>
    <col min="5636" max="5636" width="14.28515625" style="1" customWidth="1"/>
    <col min="5637" max="5637" width="14.140625" style="1" customWidth="1"/>
    <col min="5638" max="5638" width="11.28515625" style="1" customWidth="1"/>
    <col min="5639" max="5639" width="18.28515625" style="1" customWidth="1"/>
    <col min="5640" max="5889" width="9.140625" style="1"/>
    <col min="5890" max="5890" width="15.28515625" style="1" customWidth="1"/>
    <col min="5891" max="5891" width="16.7109375" style="1" customWidth="1"/>
    <col min="5892" max="5892" width="14.28515625" style="1" customWidth="1"/>
    <col min="5893" max="5893" width="14.140625" style="1" customWidth="1"/>
    <col min="5894" max="5894" width="11.28515625" style="1" customWidth="1"/>
    <col min="5895" max="5895" width="18.28515625" style="1" customWidth="1"/>
    <col min="5896" max="6145" width="9.140625" style="1"/>
    <col min="6146" max="6146" width="15.28515625" style="1" customWidth="1"/>
    <col min="6147" max="6147" width="16.7109375" style="1" customWidth="1"/>
    <col min="6148" max="6148" width="14.28515625" style="1" customWidth="1"/>
    <col min="6149" max="6149" width="14.140625" style="1" customWidth="1"/>
    <col min="6150" max="6150" width="11.28515625" style="1" customWidth="1"/>
    <col min="6151" max="6151" width="18.28515625" style="1" customWidth="1"/>
    <col min="6152" max="6401" width="9.140625" style="1"/>
    <col min="6402" max="6402" width="15.28515625" style="1" customWidth="1"/>
    <col min="6403" max="6403" width="16.7109375" style="1" customWidth="1"/>
    <col min="6404" max="6404" width="14.28515625" style="1" customWidth="1"/>
    <col min="6405" max="6405" width="14.140625" style="1" customWidth="1"/>
    <col min="6406" max="6406" width="11.28515625" style="1" customWidth="1"/>
    <col min="6407" max="6407" width="18.28515625" style="1" customWidth="1"/>
    <col min="6408" max="6657" width="9.140625" style="1"/>
    <col min="6658" max="6658" width="15.28515625" style="1" customWidth="1"/>
    <col min="6659" max="6659" width="16.7109375" style="1" customWidth="1"/>
    <col min="6660" max="6660" width="14.28515625" style="1" customWidth="1"/>
    <col min="6661" max="6661" width="14.140625" style="1" customWidth="1"/>
    <col min="6662" max="6662" width="11.28515625" style="1" customWidth="1"/>
    <col min="6663" max="6663" width="18.28515625" style="1" customWidth="1"/>
    <col min="6664" max="6913" width="9.140625" style="1"/>
    <col min="6914" max="6914" width="15.28515625" style="1" customWidth="1"/>
    <col min="6915" max="6915" width="16.7109375" style="1" customWidth="1"/>
    <col min="6916" max="6916" width="14.28515625" style="1" customWidth="1"/>
    <col min="6917" max="6917" width="14.140625" style="1" customWidth="1"/>
    <col min="6918" max="6918" width="11.28515625" style="1" customWidth="1"/>
    <col min="6919" max="6919" width="18.28515625" style="1" customWidth="1"/>
    <col min="6920" max="7169" width="9.140625" style="1"/>
    <col min="7170" max="7170" width="15.28515625" style="1" customWidth="1"/>
    <col min="7171" max="7171" width="16.7109375" style="1" customWidth="1"/>
    <col min="7172" max="7172" width="14.28515625" style="1" customWidth="1"/>
    <col min="7173" max="7173" width="14.140625" style="1" customWidth="1"/>
    <col min="7174" max="7174" width="11.28515625" style="1" customWidth="1"/>
    <col min="7175" max="7175" width="18.28515625" style="1" customWidth="1"/>
    <col min="7176" max="7425" width="9.140625" style="1"/>
    <col min="7426" max="7426" width="15.28515625" style="1" customWidth="1"/>
    <col min="7427" max="7427" width="16.7109375" style="1" customWidth="1"/>
    <col min="7428" max="7428" width="14.28515625" style="1" customWidth="1"/>
    <col min="7429" max="7429" width="14.140625" style="1" customWidth="1"/>
    <col min="7430" max="7430" width="11.28515625" style="1" customWidth="1"/>
    <col min="7431" max="7431" width="18.28515625" style="1" customWidth="1"/>
    <col min="7432" max="7681" width="9.140625" style="1"/>
    <col min="7682" max="7682" width="15.28515625" style="1" customWidth="1"/>
    <col min="7683" max="7683" width="16.7109375" style="1" customWidth="1"/>
    <col min="7684" max="7684" width="14.28515625" style="1" customWidth="1"/>
    <col min="7685" max="7685" width="14.140625" style="1" customWidth="1"/>
    <col min="7686" max="7686" width="11.28515625" style="1" customWidth="1"/>
    <col min="7687" max="7687" width="18.28515625" style="1" customWidth="1"/>
    <col min="7688" max="7937" width="9.140625" style="1"/>
    <col min="7938" max="7938" width="15.28515625" style="1" customWidth="1"/>
    <col min="7939" max="7939" width="16.7109375" style="1" customWidth="1"/>
    <col min="7940" max="7940" width="14.28515625" style="1" customWidth="1"/>
    <col min="7941" max="7941" width="14.140625" style="1" customWidth="1"/>
    <col min="7942" max="7942" width="11.28515625" style="1" customWidth="1"/>
    <col min="7943" max="7943" width="18.28515625" style="1" customWidth="1"/>
    <col min="7944" max="8193" width="9.140625" style="1"/>
    <col min="8194" max="8194" width="15.28515625" style="1" customWidth="1"/>
    <col min="8195" max="8195" width="16.7109375" style="1" customWidth="1"/>
    <col min="8196" max="8196" width="14.28515625" style="1" customWidth="1"/>
    <col min="8197" max="8197" width="14.140625" style="1" customWidth="1"/>
    <col min="8198" max="8198" width="11.28515625" style="1" customWidth="1"/>
    <col min="8199" max="8199" width="18.28515625" style="1" customWidth="1"/>
    <col min="8200" max="8449" width="9.140625" style="1"/>
    <col min="8450" max="8450" width="15.28515625" style="1" customWidth="1"/>
    <col min="8451" max="8451" width="16.7109375" style="1" customWidth="1"/>
    <col min="8452" max="8452" width="14.28515625" style="1" customWidth="1"/>
    <col min="8453" max="8453" width="14.140625" style="1" customWidth="1"/>
    <col min="8454" max="8454" width="11.28515625" style="1" customWidth="1"/>
    <col min="8455" max="8455" width="18.28515625" style="1" customWidth="1"/>
    <col min="8456" max="8705" width="9.140625" style="1"/>
    <col min="8706" max="8706" width="15.28515625" style="1" customWidth="1"/>
    <col min="8707" max="8707" width="16.7109375" style="1" customWidth="1"/>
    <col min="8708" max="8708" width="14.28515625" style="1" customWidth="1"/>
    <col min="8709" max="8709" width="14.140625" style="1" customWidth="1"/>
    <col min="8710" max="8710" width="11.28515625" style="1" customWidth="1"/>
    <col min="8711" max="8711" width="18.28515625" style="1" customWidth="1"/>
    <col min="8712" max="8961" width="9.140625" style="1"/>
    <col min="8962" max="8962" width="15.28515625" style="1" customWidth="1"/>
    <col min="8963" max="8963" width="16.7109375" style="1" customWidth="1"/>
    <col min="8964" max="8964" width="14.28515625" style="1" customWidth="1"/>
    <col min="8965" max="8965" width="14.140625" style="1" customWidth="1"/>
    <col min="8966" max="8966" width="11.28515625" style="1" customWidth="1"/>
    <col min="8967" max="8967" width="18.28515625" style="1" customWidth="1"/>
    <col min="8968" max="9217" width="9.140625" style="1"/>
    <col min="9218" max="9218" width="15.28515625" style="1" customWidth="1"/>
    <col min="9219" max="9219" width="16.7109375" style="1" customWidth="1"/>
    <col min="9220" max="9220" width="14.28515625" style="1" customWidth="1"/>
    <col min="9221" max="9221" width="14.140625" style="1" customWidth="1"/>
    <col min="9222" max="9222" width="11.28515625" style="1" customWidth="1"/>
    <col min="9223" max="9223" width="18.28515625" style="1" customWidth="1"/>
    <col min="9224" max="9473" width="9.140625" style="1"/>
    <col min="9474" max="9474" width="15.28515625" style="1" customWidth="1"/>
    <col min="9475" max="9475" width="16.7109375" style="1" customWidth="1"/>
    <col min="9476" max="9476" width="14.28515625" style="1" customWidth="1"/>
    <col min="9477" max="9477" width="14.140625" style="1" customWidth="1"/>
    <col min="9478" max="9478" width="11.28515625" style="1" customWidth="1"/>
    <col min="9479" max="9479" width="18.28515625" style="1" customWidth="1"/>
    <col min="9480" max="9729" width="9.140625" style="1"/>
    <col min="9730" max="9730" width="15.28515625" style="1" customWidth="1"/>
    <col min="9731" max="9731" width="16.7109375" style="1" customWidth="1"/>
    <col min="9732" max="9732" width="14.28515625" style="1" customWidth="1"/>
    <col min="9733" max="9733" width="14.140625" style="1" customWidth="1"/>
    <col min="9734" max="9734" width="11.28515625" style="1" customWidth="1"/>
    <col min="9735" max="9735" width="18.28515625" style="1" customWidth="1"/>
    <col min="9736" max="9985" width="9.140625" style="1"/>
    <col min="9986" max="9986" width="15.28515625" style="1" customWidth="1"/>
    <col min="9987" max="9987" width="16.7109375" style="1" customWidth="1"/>
    <col min="9988" max="9988" width="14.28515625" style="1" customWidth="1"/>
    <col min="9989" max="9989" width="14.140625" style="1" customWidth="1"/>
    <col min="9990" max="9990" width="11.28515625" style="1" customWidth="1"/>
    <col min="9991" max="9991" width="18.28515625" style="1" customWidth="1"/>
    <col min="9992" max="10241" width="9.140625" style="1"/>
    <col min="10242" max="10242" width="15.28515625" style="1" customWidth="1"/>
    <col min="10243" max="10243" width="16.7109375" style="1" customWidth="1"/>
    <col min="10244" max="10244" width="14.28515625" style="1" customWidth="1"/>
    <col min="10245" max="10245" width="14.140625" style="1" customWidth="1"/>
    <col min="10246" max="10246" width="11.28515625" style="1" customWidth="1"/>
    <col min="10247" max="10247" width="18.28515625" style="1" customWidth="1"/>
    <col min="10248" max="10497" width="9.140625" style="1"/>
    <col min="10498" max="10498" width="15.28515625" style="1" customWidth="1"/>
    <col min="10499" max="10499" width="16.7109375" style="1" customWidth="1"/>
    <col min="10500" max="10500" width="14.28515625" style="1" customWidth="1"/>
    <col min="10501" max="10501" width="14.140625" style="1" customWidth="1"/>
    <col min="10502" max="10502" width="11.28515625" style="1" customWidth="1"/>
    <col min="10503" max="10503" width="18.28515625" style="1" customWidth="1"/>
    <col min="10504" max="10753" width="9.140625" style="1"/>
    <col min="10754" max="10754" width="15.28515625" style="1" customWidth="1"/>
    <col min="10755" max="10755" width="16.7109375" style="1" customWidth="1"/>
    <col min="10756" max="10756" width="14.28515625" style="1" customWidth="1"/>
    <col min="10757" max="10757" width="14.140625" style="1" customWidth="1"/>
    <col min="10758" max="10758" width="11.28515625" style="1" customWidth="1"/>
    <col min="10759" max="10759" width="18.28515625" style="1" customWidth="1"/>
    <col min="10760" max="11009" width="9.140625" style="1"/>
    <col min="11010" max="11010" width="15.28515625" style="1" customWidth="1"/>
    <col min="11011" max="11011" width="16.7109375" style="1" customWidth="1"/>
    <col min="11012" max="11012" width="14.28515625" style="1" customWidth="1"/>
    <col min="11013" max="11013" width="14.140625" style="1" customWidth="1"/>
    <col min="11014" max="11014" width="11.28515625" style="1" customWidth="1"/>
    <col min="11015" max="11015" width="18.28515625" style="1" customWidth="1"/>
    <col min="11016" max="11265" width="9.140625" style="1"/>
    <col min="11266" max="11266" width="15.28515625" style="1" customWidth="1"/>
    <col min="11267" max="11267" width="16.7109375" style="1" customWidth="1"/>
    <col min="11268" max="11268" width="14.28515625" style="1" customWidth="1"/>
    <col min="11269" max="11269" width="14.140625" style="1" customWidth="1"/>
    <col min="11270" max="11270" width="11.28515625" style="1" customWidth="1"/>
    <col min="11271" max="11271" width="18.28515625" style="1" customWidth="1"/>
    <col min="11272" max="11521" width="9.140625" style="1"/>
    <col min="11522" max="11522" width="15.28515625" style="1" customWidth="1"/>
    <col min="11523" max="11523" width="16.7109375" style="1" customWidth="1"/>
    <col min="11524" max="11524" width="14.28515625" style="1" customWidth="1"/>
    <col min="11525" max="11525" width="14.140625" style="1" customWidth="1"/>
    <col min="11526" max="11526" width="11.28515625" style="1" customWidth="1"/>
    <col min="11527" max="11527" width="18.28515625" style="1" customWidth="1"/>
    <col min="11528" max="11777" width="9.140625" style="1"/>
    <col min="11778" max="11778" width="15.28515625" style="1" customWidth="1"/>
    <col min="11779" max="11779" width="16.7109375" style="1" customWidth="1"/>
    <col min="11780" max="11780" width="14.28515625" style="1" customWidth="1"/>
    <col min="11781" max="11781" width="14.140625" style="1" customWidth="1"/>
    <col min="11782" max="11782" width="11.28515625" style="1" customWidth="1"/>
    <col min="11783" max="11783" width="18.28515625" style="1" customWidth="1"/>
    <col min="11784" max="12033" width="9.140625" style="1"/>
    <col min="12034" max="12034" width="15.28515625" style="1" customWidth="1"/>
    <col min="12035" max="12035" width="16.7109375" style="1" customWidth="1"/>
    <col min="12036" max="12036" width="14.28515625" style="1" customWidth="1"/>
    <col min="12037" max="12037" width="14.140625" style="1" customWidth="1"/>
    <col min="12038" max="12038" width="11.28515625" style="1" customWidth="1"/>
    <col min="12039" max="12039" width="18.28515625" style="1" customWidth="1"/>
    <col min="12040" max="12289" width="9.140625" style="1"/>
    <col min="12290" max="12290" width="15.28515625" style="1" customWidth="1"/>
    <col min="12291" max="12291" width="16.7109375" style="1" customWidth="1"/>
    <col min="12292" max="12292" width="14.28515625" style="1" customWidth="1"/>
    <col min="12293" max="12293" width="14.140625" style="1" customWidth="1"/>
    <col min="12294" max="12294" width="11.28515625" style="1" customWidth="1"/>
    <col min="12295" max="12295" width="18.28515625" style="1" customWidth="1"/>
    <col min="12296" max="12545" width="9.140625" style="1"/>
    <col min="12546" max="12546" width="15.28515625" style="1" customWidth="1"/>
    <col min="12547" max="12547" width="16.7109375" style="1" customWidth="1"/>
    <col min="12548" max="12548" width="14.28515625" style="1" customWidth="1"/>
    <col min="12549" max="12549" width="14.140625" style="1" customWidth="1"/>
    <col min="12550" max="12550" width="11.28515625" style="1" customWidth="1"/>
    <col min="12551" max="12551" width="18.28515625" style="1" customWidth="1"/>
    <col min="12552" max="12801" width="9.140625" style="1"/>
    <col min="12802" max="12802" width="15.28515625" style="1" customWidth="1"/>
    <col min="12803" max="12803" width="16.7109375" style="1" customWidth="1"/>
    <col min="12804" max="12804" width="14.28515625" style="1" customWidth="1"/>
    <col min="12805" max="12805" width="14.140625" style="1" customWidth="1"/>
    <col min="12806" max="12806" width="11.28515625" style="1" customWidth="1"/>
    <col min="12807" max="12807" width="18.28515625" style="1" customWidth="1"/>
    <col min="12808" max="13057" width="9.140625" style="1"/>
    <col min="13058" max="13058" width="15.28515625" style="1" customWidth="1"/>
    <col min="13059" max="13059" width="16.7109375" style="1" customWidth="1"/>
    <col min="13060" max="13060" width="14.28515625" style="1" customWidth="1"/>
    <col min="13061" max="13061" width="14.140625" style="1" customWidth="1"/>
    <col min="13062" max="13062" width="11.28515625" style="1" customWidth="1"/>
    <col min="13063" max="13063" width="18.28515625" style="1" customWidth="1"/>
    <col min="13064" max="13313" width="9.140625" style="1"/>
    <col min="13314" max="13314" width="15.28515625" style="1" customWidth="1"/>
    <col min="13315" max="13315" width="16.7109375" style="1" customWidth="1"/>
    <col min="13316" max="13316" width="14.28515625" style="1" customWidth="1"/>
    <col min="13317" max="13317" width="14.140625" style="1" customWidth="1"/>
    <col min="13318" max="13318" width="11.28515625" style="1" customWidth="1"/>
    <col min="13319" max="13319" width="18.28515625" style="1" customWidth="1"/>
    <col min="13320" max="13569" width="9.140625" style="1"/>
    <col min="13570" max="13570" width="15.28515625" style="1" customWidth="1"/>
    <col min="13571" max="13571" width="16.7109375" style="1" customWidth="1"/>
    <col min="13572" max="13572" width="14.28515625" style="1" customWidth="1"/>
    <col min="13573" max="13573" width="14.140625" style="1" customWidth="1"/>
    <col min="13574" max="13574" width="11.28515625" style="1" customWidth="1"/>
    <col min="13575" max="13575" width="18.28515625" style="1" customWidth="1"/>
    <col min="13576" max="13825" width="9.140625" style="1"/>
    <col min="13826" max="13826" width="15.28515625" style="1" customWidth="1"/>
    <col min="13827" max="13827" width="16.7109375" style="1" customWidth="1"/>
    <col min="13828" max="13828" width="14.28515625" style="1" customWidth="1"/>
    <col min="13829" max="13829" width="14.140625" style="1" customWidth="1"/>
    <col min="13830" max="13830" width="11.28515625" style="1" customWidth="1"/>
    <col min="13831" max="13831" width="18.28515625" style="1" customWidth="1"/>
    <col min="13832" max="14081" width="9.140625" style="1"/>
    <col min="14082" max="14082" width="15.28515625" style="1" customWidth="1"/>
    <col min="14083" max="14083" width="16.7109375" style="1" customWidth="1"/>
    <col min="14084" max="14084" width="14.28515625" style="1" customWidth="1"/>
    <col min="14085" max="14085" width="14.140625" style="1" customWidth="1"/>
    <col min="14086" max="14086" width="11.28515625" style="1" customWidth="1"/>
    <col min="14087" max="14087" width="18.28515625" style="1" customWidth="1"/>
    <col min="14088" max="14337" width="9.140625" style="1"/>
    <col min="14338" max="14338" width="15.28515625" style="1" customWidth="1"/>
    <col min="14339" max="14339" width="16.7109375" style="1" customWidth="1"/>
    <col min="14340" max="14340" width="14.28515625" style="1" customWidth="1"/>
    <col min="14341" max="14341" width="14.140625" style="1" customWidth="1"/>
    <col min="14342" max="14342" width="11.28515625" style="1" customWidth="1"/>
    <col min="14343" max="14343" width="18.28515625" style="1" customWidth="1"/>
    <col min="14344" max="14593" width="9.140625" style="1"/>
    <col min="14594" max="14594" width="15.28515625" style="1" customWidth="1"/>
    <col min="14595" max="14595" width="16.7109375" style="1" customWidth="1"/>
    <col min="14596" max="14596" width="14.28515625" style="1" customWidth="1"/>
    <col min="14597" max="14597" width="14.140625" style="1" customWidth="1"/>
    <col min="14598" max="14598" width="11.28515625" style="1" customWidth="1"/>
    <col min="14599" max="14599" width="18.28515625" style="1" customWidth="1"/>
    <col min="14600" max="14849" width="9.140625" style="1"/>
    <col min="14850" max="14850" width="15.28515625" style="1" customWidth="1"/>
    <col min="14851" max="14851" width="16.7109375" style="1" customWidth="1"/>
    <col min="14852" max="14852" width="14.28515625" style="1" customWidth="1"/>
    <col min="14853" max="14853" width="14.140625" style="1" customWidth="1"/>
    <col min="14854" max="14854" width="11.28515625" style="1" customWidth="1"/>
    <col min="14855" max="14855" width="18.28515625" style="1" customWidth="1"/>
    <col min="14856" max="15105" width="9.140625" style="1"/>
    <col min="15106" max="15106" width="15.28515625" style="1" customWidth="1"/>
    <col min="15107" max="15107" width="16.7109375" style="1" customWidth="1"/>
    <col min="15108" max="15108" width="14.28515625" style="1" customWidth="1"/>
    <col min="15109" max="15109" width="14.140625" style="1" customWidth="1"/>
    <col min="15110" max="15110" width="11.28515625" style="1" customWidth="1"/>
    <col min="15111" max="15111" width="18.28515625" style="1" customWidth="1"/>
    <col min="15112" max="15361" width="9.140625" style="1"/>
    <col min="15362" max="15362" width="15.28515625" style="1" customWidth="1"/>
    <col min="15363" max="15363" width="16.7109375" style="1" customWidth="1"/>
    <col min="15364" max="15364" width="14.28515625" style="1" customWidth="1"/>
    <col min="15365" max="15365" width="14.140625" style="1" customWidth="1"/>
    <col min="15366" max="15366" width="11.28515625" style="1" customWidth="1"/>
    <col min="15367" max="15367" width="18.28515625" style="1" customWidth="1"/>
    <col min="15368" max="15617" width="9.140625" style="1"/>
    <col min="15618" max="15618" width="15.28515625" style="1" customWidth="1"/>
    <col min="15619" max="15619" width="16.7109375" style="1" customWidth="1"/>
    <col min="15620" max="15620" width="14.28515625" style="1" customWidth="1"/>
    <col min="15621" max="15621" width="14.140625" style="1" customWidth="1"/>
    <col min="15622" max="15622" width="11.28515625" style="1" customWidth="1"/>
    <col min="15623" max="15623" width="18.28515625" style="1" customWidth="1"/>
    <col min="15624" max="15873" width="9.140625" style="1"/>
    <col min="15874" max="15874" width="15.28515625" style="1" customWidth="1"/>
    <col min="15875" max="15875" width="16.7109375" style="1" customWidth="1"/>
    <col min="15876" max="15876" width="14.28515625" style="1" customWidth="1"/>
    <col min="15877" max="15877" width="14.140625" style="1" customWidth="1"/>
    <col min="15878" max="15878" width="11.28515625" style="1" customWidth="1"/>
    <col min="15879" max="15879" width="18.28515625" style="1" customWidth="1"/>
    <col min="15880" max="16129" width="9.140625" style="1"/>
    <col min="16130" max="16130" width="15.28515625" style="1" customWidth="1"/>
    <col min="16131" max="16131" width="16.7109375" style="1" customWidth="1"/>
    <col min="16132" max="16132" width="14.28515625" style="1" customWidth="1"/>
    <col min="16133" max="16133" width="14.140625" style="1" customWidth="1"/>
    <col min="16134" max="16134" width="11.28515625" style="1" customWidth="1"/>
    <col min="16135" max="16135" width="18.28515625" style="1" customWidth="1"/>
    <col min="16136" max="16384" width="9.140625" style="1"/>
  </cols>
  <sheetData>
    <row r="2" spans="1:7" ht="15">
      <c r="A2" s="56" t="s">
        <v>203</v>
      </c>
    </row>
    <row r="4" spans="1:7">
      <c r="A4" s="1" t="s">
        <v>0</v>
      </c>
      <c r="B4" s="1" t="s">
        <v>0</v>
      </c>
      <c r="C4" s="1" t="s">
        <v>0</v>
      </c>
    </row>
    <row r="5" spans="1:7">
      <c r="A5" s="26" t="s">
        <v>193</v>
      </c>
      <c r="B5" s="27" t="s">
        <v>194</v>
      </c>
      <c r="C5" s="27" t="s">
        <v>195</v>
      </c>
      <c r="D5" s="27" t="s">
        <v>1</v>
      </c>
      <c r="E5" s="27" t="s">
        <v>196</v>
      </c>
      <c r="F5" s="27" t="s">
        <v>197</v>
      </c>
      <c r="G5" s="28" t="s">
        <v>2</v>
      </c>
    </row>
    <row r="6" spans="1:7">
      <c r="A6" s="29">
        <v>19</v>
      </c>
      <c r="B6" s="30" t="s">
        <v>3</v>
      </c>
      <c r="C6" s="30" t="s">
        <v>4</v>
      </c>
      <c r="D6" s="30" t="s">
        <v>5</v>
      </c>
      <c r="E6" s="31">
        <v>15827</v>
      </c>
      <c r="F6" s="32">
        <v>7</v>
      </c>
      <c r="G6" s="33" t="s">
        <v>6</v>
      </c>
    </row>
    <row r="7" spans="1:7">
      <c r="A7" s="29">
        <v>30</v>
      </c>
      <c r="B7" s="30" t="s">
        <v>7</v>
      </c>
      <c r="C7" s="30" t="s">
        <v>8</v>
      </c>
      <c r="D7" s="30" t="s">
        <v>5</v>
      </c>
      <c r="E7" s="31">
        <v>17903</v>
      </c>
      <c r="F7" s="32">
        <v>8</v>
      </c>
      <c r="G7" s="33" t="s">
        <v>9</v>
      </c>
    </row>
    <row r="8" spans="1:7">
      <c r="A8" s="29">
        <v>35</v>
      </c>
      <c r="B8" s="30" t="s">
        <v>10</v>
      </c>
      <c r="C8" s="30" t="s">
        <v>11</v>
      </c>
      <c r="D8" s="30" t="s">
        <v>12</v>
      </c>
      <c r="E8" s="31">
        <v>17346</v>
      </c>
      <c r="F8" s="32">
        <v>6</v>
      </c>
      <c r="G8" s="33" t="s">
        <v>13</v>
      </c>
    </row>
    <row r="9" spans="1:7">
      <c r="A9" s="29">
        <v>39</v>
      </c>
      <c r="B9" s="30" t="s">
        <v>14</v>
      </c>
      <c r="C9" s="30" t="s">
        <v>15</v>
      </c>
      <c r="D9" s="30" t="s">
        <v>16</v>
      </c>
      <c r="E9" s="31">
        <v>18359</v>
      </c>
      <c r="F9" s="32">
        <v>8</v>
      </c>
      <c r="G9" s="33" t="s">
        <v>17</v>
      </c>
    </row>
    <row r="10" spans="1:7">
      <c r="A10" s="29">
        <v>46</v>
      </c>
      <c r="B10" s="30" t="s">
        <v>18</v>
      </c>
      <c r="C10" s="30" t="s">
        <v>19</v>
      </c>
      <c r="D10" s="30" t="s">
        <v>20</v>
      </c>
      <c r="E10" s="31">
        <v>17619</v>
      </c>
      <c r="F10" s="32">
        <v>7</v>
      </c>
      <c r="G10" s="33" t="s">
        <v>21</v>
      </c>
    </row>
    <row r="11" spans="1:7">
      <c r="A11" s="29">
        <v>48</v>
      </c>
      <c r="B11" s="30" t="s">
        <v>22</v>
      </c>
      <c r="C11" s="30" t="s">
        <v>23</v>
      </c>
      <c r="D11" s="30" t="s">
        <v>12</v>
      </c>
      <c r="E11" s="31">
        <v>18121</v>
      </c>
      <c r="F11" s="32">
        <v>7</v>
      </c>
      <c r="G11" s="33" t="s">
        <v>13</v>
      </c>
    </row>
    <row r="12" spans="1:7">
      <c r="A12" s="29">
        <v>55</v>
      </c>
      <c r="B12" s="30" t="s">
        <v>24</v>
      </c>
      <c r="C12" s="30" t="s">
        <v>25</v>
      </c>
      <c r="D12" s="30" t="s">
        <v>20</v>
      </c>
      <c r="E12" s="31">
        <v>18704</v>
      </c>
      <c r="F12" s="32">
        <v>7</v>
      </c>
      <c r="G12" s="33" t="s">
        <v>13</v>
      </c>
    </row>
    <row r="13" spans="1:7">
      <c r="A13" s="29">
        <v>59</v>
      </c>
      <c r="B13" s="30" t="s">
        <v>26</v>
      </c>
      <c r="C13" s="30" t="s">
        <v>27</v>
      </c>
      <c r="D13" s="30" t="s">
        <v>16</v>
      </c>
      <c r="E13" s="31">
        <v>18647</v>
      </c>
      <c r="F13" s="32">
        <v>6</v>
      </c>
      <c r="G13" s="33" t="s">
        <v>17</v>
      </c>
    </row>
    <row r="14" spans="1:7">
      <c r="A14" s="29">
        <v>63</v>
      </c>
      <c r="B14" s="30" t="s">
        <v>28</v>
      </c>
      <c r="C14" s="30" t="s">
        <v>29</v>
      </c>
      <c r="D14" s="30" t="s">
        <v>30</v>
      </c>
      <c r="E14" s="31">
        <v>19695</v>
      </c>
      <c r="F14" s="32">
        <v>6</v>
      </c>
      <c r="G14" s="33" t="s">
        <v>6</v>
      </c>
    </row>
    <row r="15" spans="1:7">
      <c r="A15" s="29">
        <v>79</v>
      </c>
      <c r="B15" s="30" t="s">
        <v>31</v>
      </c>
      <c r="C15" s="30" t="s">
        <v>32</v>
      </c>
      <c r="D15" s="30" t="s">
        <v>16</v>
      </c>
      <c r="E15" s="31">
        <v>17000</v>
      </c>
      <c r="F15" s="32">
        <v>9</v>
      </c>
      <c r="G15" s="33" t="s">
        <v>17</v>
      </c>
    </row>
    <row r="16" spans="1:7">
      <c r="A16" s="29">
        <v>81</v>
      </c>
      <c r="B16" s="30" t="s">
        <v>33</v>
      </c>
      <c r="C16" s="30" t="s">
        <v>34</v>
      </c>
      <c r="D16" s="30" t="s">
        <v>20</v>
      </c>
      <c r="E16" s="31">
        <v>17932</v>
      </c>
      <c r="F16" s="32">
        <v>6</v>
      </c>
      <c r="G16" s="33" t="s">
        <v>35</v>
      </c>
    </row>
    <row r="17" spans="1:7">
      <c r="A17" s="29">
        <v>88</v>
      </c>
      <c r="B17" s="30" t="s">
        <v>36</v>
      </c>
      <c r="C17" s="30" t="s">
        <v>37</v>
      </c>
      <c r="D17" s="30" t="s">
        <v>16</v>
      </c>
      <c r="E17" s="31">
        <v>18940</v>
      </c>
      <c r="F17" s="32">
        <v>6</v>
      </c>
      <c r="G17" s="33" t="s">
        <v>35</v>
      </c>
    </row>
    <row r="18" spans="1:7">
      <c r="A18" s="29">
        <v>92</v>
      </c>
      <c r="B18" s="30" t="s">
        <v>38</v>
      </c>
      <c r="C18" s="30" t="s">
        <v>39</v>
      </c>
      <c r="D18" s="30" t="s">
        <v>12</v>
      </c>
      <c r="E18" s="31">
        <v>15222</v>
      </c>
      <c r="F18" s="32">
        <v>7</v>
      </c>
      <c r="G18" s="33" t="s">
        <v>6</v>
      </c>
    </row>
    <row r="19" spans="1:7">
      <c r="A19" s="29">
        <v>101</v>
      </c>
      <c r="B19" s="30" t="s">
        <v>40</v>
      </c>
      <c r="C19" s="30" t="s">
        <v>41</v>
      </c>
      <c r="D19" s="30" t="s">
        <v>16</v>
      </c>
      <c r="E19" s="31">
        <v>21399</v>
      </c>
      <c r="F19" s="32">
        <v>8</v>
      </c>
      <c r="G19" s="33" t="s">
        <v>42</v>
      </c>
    </row>
    <row r="20" spans="1:7">
      <c r="A20" s="29">
        <v>106</v>
      </c>
      <c r="B20" s="30" t="s">
        <v>43</v>
      </c>
      <c r="C20" s="30" t="s">
        <v>44</v>
      </c>
      <c r="D20" s="30" t="s">
        <v>30</v>
      </c>
      <c r="E20" s="31">
        <v>20073</v>
      </c>
      <c r="F20" s="32">
        <v>8</v>
      </c>
      <c r="G20" s="33" t="s">
        <v>6</v>
      </c>
    </row>
    <row r="21" spans="1:7">
      <c r="A21" s="29">
        <v>108</v>
      </c>
      <c r="B21" s="30" t="s">
        <v>45</v>
      </c>
      <c r="C21" s="30" t="s">
        <v>46</v>
      </c>
      <c r="D21" s="30" t="s">
        <v>30</v>
      </c>
      <c r="E21" s="31">
        <v>20678</v>
      </c>
      <c r="F21" s="32">
        <v>6</v>
      </c>
      <c r="G21" s="33" t="s">
        <v>47</v>
      </c>
    </row>
    <row r="22" spans="1:7">
      <c r="A22" s="29">
        <v>110</v>
      </c>
      <c r="B22" s="30" t="s">
        <v>48</v>
      </c>
      <c r="C22" s="30" t="s">
        <v>49</v>
      </c>
      <c r="D22" s="30" t="s">
        <v>5</v>
      </c>
      <c r="E22" s="31">
        <v>20035</v>
      </c>
      <c r="F22" s="32">
        <v>6</v>
      </c>
      <c r="G22" s="33" t="s">
        <v>21</v>
      </c>
    </row>
    <row r="23" spans="1:7">
      <c r="A23" s="29">
        <v>111</v>
      </c>
      <c r="B23" s="30" t="s">
        <v>50</v>
      </c>
      <c r="C23" s="30" t="s">
        <v>51</v>
      </c>
      <c r="D23" s="30" t="s">
        <v>20</v>
      </c>
      <c r="E23" s="31">
        <v>24749</v>
      </c>
      <c r="F23" s="32">
        <v>7</v>
      </c>
      <c r="G23" s="33" t="s">
        <v>52</v>
      </c>
    </row>
    <row r="24" spans="1:7">
      <c r="A24" s="29">
        <v>115</v>
      </c>
      <c r="B24" s="30" t="s">
        <v>53</v>
      </c>
      <c r="C24" s="30" t="s">
        <v>54</v>
      </c>
      <c r="D24" s="30" t="s">
        <v>12</v>
      </c>
      <c r="E24" s="31">
        <v>20104</v>
      </c>
      <c r="F24" s="32">
        <v>8</v>
      </c>
      <c r="G24" s="33" t="s">
        <v>35</v>
      </c>
    </row>
    <row r="25" spans="1:7">
      <c r="A25" s="29">
        <v>117</v>
      </c>
      <c r="B25" s="30" t="s">
        <v>55</v>
      </c>
      <c r="C25" s="30" t="s">
        <v>56</v>
      </c>
      <c r="D25" s="30" t="s">
        <v>12</v>
      </c>
      <c r="E25" s="31">
        <v>21153</v>
      </c>
      <c r="F25" s="32">
        <v>8</v>
      </c>
      <c r="G25" s="33" t="s">
        <v>6</v>
      </c>
    </row>
    <row r="26" spans="1:7">
      <c r="A26" s="29">
        <v>119</v>
      </c>
      <c r="B26" s="30" t="s">
        <v>57</v>
      </c>
      <c r="C26" s="30" t="s">
        <v>58</v>
      </c>
      <c r="D26" s="30" t="s">
        <v>5</v>
      </c>
      <c r="E26" s="31">
        <v>19197</v>
      </c>
      <c r="F26" s="32">
        <v>5</v>
      </c>
      <c r="G26" s="33" t="s">
        <v>47</v>
      </c>
    </row>
    <row r="27" spans="1:7">
      <c r="A27" s="29">
        <v>128</v>
      </c>
      <c r="B27" s="30" t="s">
        <v>59</v>
      </c>
      <c r="C27" s="30" t="s">
        <v>60</v>
      </c>
      <c r="D27" s="30" t="s">
        <v>12</v>
      </c>
      <c r="E27" s="31">
        <v>22025</v>
      </c>
      <c r="F27" s="32">
        <v>8</v>
      </c>
      <c r="G27" s="33" t="s">
        <v>6</v>
      </c>
    </row>
    <row r="28" spans="1:7">
      <c r="A28" s="29">
        <v>129</v>
      </c>
      <c r="B28" s="30" t="s">
        <v>61</v>
      </c>
      <c r="C28" s="30" t="s">
        <v>62</v>
      </c>
      <c r="D28" s="30" t="s">
        <v>5</v>
      </c>
      <c r="E28" s="31">
        <v>19526</v>
      </c>
      <c r="F28" s="32">
        <v>7</v>
      </c>
      <c r="G28" s="33" t="s">
        <v>21</v>
      </c>
    </row>
    <row r="29" spans="1:7">
      <c r="A29" s="29">
        <v>144</v>
      </c>
      <c r="B29" s="30" t="s">
        <v>63</v>
      </c>
      <c r="C29" s="30" t="s">
        <v>64</v>
      </c>
      <c r="D29" s="30" t="s">
        <v>5</v>
      </c>
      <c r="E29" s="31">
        <v>22580</v>
      </c>
      <c r="F29" s="32">
        <v>7</v>
      </c>
      <c r="G29" s="33" t="s">
        <v>21</v>
      </c>
    </row>
    <row r="30" spans="1:7">
      <c r="A30" s="29">
        <v>149</v>
      </c>
      <c r="B30" s="30" t="s">
        <v>65</v>
      </c>
      <c r="C30" s="30" t="s">
        <v>66</v>
      </c>
      <c r="D30" s="30" t="s">
        <v>5</v>
      </c>
      <c r="E30" s="31">
        <v>22254</v>
      </c>
      <c r="F30" s="32">
        <v>6</v>
      </c>
      <c r="G30" s="33" t="s">
        <v>52</v>
      </c>
    </row>
    <row r="31" spans="1:7">
      <c r="A31" s="29">
        <v>155</v>
      </c>
      <c r="B31" s="30" t="s">
        <v>67</v>
      </c>
      <c r="C31" s="30" t="s">
        <v>68</v>
      </c>
      <c r="D31" s="30" t="s">
        <v>20</v>
      </c>
      <c r="E31" s="31">
        <v>20391</v>
      </c>
      <c r="F31" s="32">
        <v>5</v>
      </c>
      <c r="G31" s="33" t="s">
        <v>47</v>
      </c>
    </row>
    <row r="32" spans="1:7">
      <c r="A32" s="29">
        <v>158</v>
      </c>
      <c r="B32" s="30" t="s">
        <v>69</v>
      </c>
      <c r="C32" s="30" t="s">
        <v>70</v>
      </c>
      <c r="D32" s="30" t="s">
        <v>30</v>
      </c>
      <c r="E32" s="31">
        <v>22753</v>
      </c>
      <c r="F32" s="32">
        <v>5</v>
      </c>
      <c r="G32" s="33" t="s">
        <v>21</v>
      </c>
    </row>
    <row r="33" spans="1:7">
      <c r="A33" s="29">
        <v>160</v>
      </c>
      <c r="B33" s="30" t="s">
        <v>71</v>
      </c>
      <c r="C33" s="30" t="s">
        <v>72</v>
      </c>
      <c r="D33" s="30" t="s">
        <v>30</v>
      </c>
      <c r="E33" s="31">
        <v>23470</v>
      </c>
      <c r="F33" s="32">
        <v>7</v>
      </c>
      <c r="G33" s="33" t="s">
        <v>9</v>
      </c>
    </row>
    <row r="34" spans="1:7">
      <c r="A34" s="29">
        <v>162</v>
      </c>
      <c r="B34" s="30" t="s">
        <v>73</v>
      </c>
      <c r="C34" s="30" t="s">
        <v>74</v>
      </c>
      <c r="D34" s="30" t="s">
        <v>30</v>
      </c>
      <c r="E34" s="31">
        <v>20739</v>
      </c>
      <c r="F34" s="32">
        <v>8</v>
      </c>
      <c r="G34" s="33" t="s">
        <v>52</v>
      </c>
    </row>
    <row r="35" spans="1:7">
      <c r="A35" s="29">
        <v>177</v>
      </c>
      <c r="B35" s="30" t="s">
        <v>75</v>
      </c>
      <c r="C35" s="30" t="s">
        <v>76</v>
      </c>
      <c r="D35" s="30" t="s">
        <v>20</v>
      </c>
      <c r="E35" s="31">
        <v>22233</v>
      </c>
      <c r="F35" s="32">
        <v>6</v>
      </c>
      <c r="G35" s="33" t="s">
        <v>52</v>
      </c>
    </row>
    <row r="36" spans="1:7">
      <c r="A36" s="29">
        <v>188</v>
      </c>
      <c r="B36" s="30" t="s">
        <v>77</v>
      </c>
      <c r="C36" s="30" t="s">
        <v>78</v>
      </c>
      <c r="D36" s="30" t="s">
        <v>30</v>
      </c>
      <c r="E36" s="31">
        <v>21730</v>
      </c>
      <c r="F36" s="32">
        <v>6</v>
      </c>
      <c r="G36" s="33" t="s">
        <v>9</v>
      </c>
    </row>
    <row r="37" spans="1:7">
      <c r="A37" s="29">
        <v>206</v>
      </c>
      <c r="B37" s="30" t="s">
        <v>79</v>
      </c>
      <c r="C37" s="30" t="s">
        <v>80</v>
      </c>
      <c r="D37" s="30" t="s">
        <v>12</v>
      </c>
      <c r="E37" s="31">
        <v>22704</v>
      </c>
      <c r="F37" s="32">
        <v>6</v>
      </c>
      <c r="G37" s="33" t="s">
        <v>9</v>
      </c>
    </row>
    <row r="38" spans="1:7">
      <c r="A38" s="29">
        <v>218</v>
      </c>
      <c r="B38" s="30" t="s">
        <v>81</v>
      </c>
      <c r="C38" s="30" t="s">
        <v>82</v>
      </c>
      <c r="D38" s="30" t="s">
        <v>12</v>
      </c>
      <c r="E38" s="31">
        <v>23258</v>
      </c>
      <c r="F38" s="32">
        <v>6</v>
      </c>
      <c r="G38" s="33" t="s">
        <v>52</v>
      </c>
    </row>
    <row r="39" spans="1:7">
      <c r="A39" s="29">
        <v>226</v>
      </c>
      <c r="B39" s="30" t="s">
        <v>83</v>
      </c>
      <c r="C39" s="30" t="s">
        <v>84</v>
      </c>
      <c r="D39" s="30" t="s">
        <v>5</v>
      </c>
      <c r="E39" s="31">
        <v>22078</v>
      </c>
      <c r="F39" s="32">
        <v>6</v>
      </c>
      <c r="G39" s="33" t="s">
        <v>21</v>
      </c>
    </row>
    <row r="40" spans="1:7">
      <c r="A40" s="29">
        <v>233</v>
      </c>
      <c r="B40" s="30" t="s">
        <v>85</v>
      </c>
      <c r="C40" s="30" t="s">
        <v>86</v>
      </c>
      <c r="D40" s="30" t="s">
        <v>30</v>
      </c>
      <c r="E40" s="31">
        <v>28353</v>
      </c>
      <c r="F40" s="32">
        <v>4</v>
      </c>
      <c r="G40" s="33" t="s">
        <v>21</v>
      </c>
    </row>
    <row r="41" spans="1:7">
      <c r="A41" s="29">
        <v>236</v>
      </c>
      <c r="B41" s="30" t="s">
        <v>87</v>
      </c>
      <c r="C41" s="30" t="s">
        <v>88</v>
      </c>
      <c r="D41" s="30" t="s">
        <v>12</v>
      </c>
      <c r="E41" s="31">
        <v>23199</v>
      </c>
      <c r="F41" s="32">
        <v>6</v>
      </c>
      <c r="G41" s="33" t="s">
        <v>13</v>
      </c>
    </row>
    <row r="42" spans="1:7">
      <c r="A42" s="29">
        <v>239</v>
      </c>
      <c r="B42" s="30" t="s">
        <v>89</v>
      </c>
      <c r="C42" s="30" t="s">
        <v>90</v>
      </c>
      <c r="D42" s="30" t="s">
        <v>16</v>
      </c>
      <c r="E42" s="31">
        <v>21334</v>
      </c>
      <c r="F42" s="32">
        <v>7</v>
      </c>
      <c r="G42" s="33" t="s">
        <v>91</v>
      </c>
    </row>
    <row r="43" spans="1:7">
      <c r="A43" s="29">
        <v>241</v>
      </c>
      <c r="B43" s="30" t="s">
        <v>92</v>
      </c>
      <c r="C43" s="30" t="s">
        <v>93</v>
      </c>
      <c r="D43" s="30" t="s">
        <v>30</v>
      </c>
      <c r="E43" s="31">
        <v>25254</v>
      </c>
      <c r="F43" s="32">
        <v>6</v>
      </c>
      <c r="G43" s="33" t="s">
        <v>91</v>
      </c>
    </row>
    <row r="44" spans="1:7">
      <c r="A44" s="34">
        <v>262</v>
      </c>
      <c r="B44" s="35" t="s">
        <v>94</v>
      </c>
      <c r="C44" s="35" t="s">
        <v>95</v>
      </c>
      <c r="D44" s="35" t="s">
        <v>20</v>
      </c>
      <c r="E44" s="36">
        <v>24188</v>
      </c>
      <c r="F44" s="37">
        <v>9</v>
      </c>
      <c r="G44" s="38" t="s">
        <v>9</v>
      </c>
    </row>
    <row r="45" spans="1:7">
      <c r="E45" s="2"/>
    </row>
  </sheetData>
  <pageMargins left="0.75" right="0.75" top="1" bottom="1" header="0.5" footer="0.5"/>
  <pageSetup scale="95" orientation="landscape" r:id="rId1"/>
  <headerFooter alignWithMargins="0">
    <oddFooter>&amp;RTab 11 - Data Filtering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G3" sqref="G3"/>
    </sheetView>
  </sheetViews>
  <sheetFormatPr defaultRowHeight="15"/>
  <cols>
    <col min="1" max="1" width="9.7109375" bestFit="1" customWidth="1"/>
    <col min="3" max="3" width="10.42578125" customWidth="1"/>
    <col min="5" max="5" width="12.7109375" customWidth="1"/>
  </cols>
  <sheetData>
    <row r="1" spans="1:5">
      <c r="A1" s="17" t="s">
        <v>110</v>
      </c>
      <c r="B1" s="18" t="s">
        <v>111</v>
      </c>
      <c r="C1" s="18" t="s">
        <v>183</v>
      </c>
      <c r="D1" s="18" t="s">
        <v>112</v>
      </c>
      <c r="E1" s="19" t="s">
        <v>202</v>
      </c>
    </row>
    <row r="2" spans="1:5">
      <c r="A2" s="54">
        <v>40637</v>
      </c>
      <c r="B2" s="21" t="s">
        <v>113</v>
      </c>
      <c r="C2" s="21">
        <v>60</v>
      </c>
      <c r="D2" s="21">
        <v>8</v>
      </c>
      <c r="E2" s="22">
        <v>8</v>
      </c>
    </row>
    <row r="3" spans="1:5">
      <c r="A3" s="54">
        <v>40638</v>
      </c>
      <c r="B3" s="21" t="s">
        <v>113</v>
      </c>
      <c r="C3" s="21">
        <v>52</v>
      </c>
      <c r="D3" s="21">
        <v>10</v>
      </c>
      <c r="E3" s="22">
        <v>18</v>
      </c>
    </row>
    <row r="4" spans="1:5">
      <c r="A4" s="54">
        <v>40638</v>
      </c>
      <c r="B4" s="21" t="s">
        <v>70</v>
      </c>
      <c r="C4" s="21">
        <v>60</v>
      </c>
      <c r="D4" s="21">
        <v>8</v>
      </c>
      <c r="E4" s="22">
        <v>8</v>
      </c>
    </row>
    <row r="5" spans="1:5">
      <c r="A5" s="54">
        <v>40639</v>
      </c>
      <c r="B5" s="21" t="s">
        <v>113</v>
      </c>
      <c r="C5" s="21">
        <v>42</v>
      </c>
      <c r="D5" s="21">
        <v>12</v>
      </c>
      <c r="E5" s="22">
        <v>30</v>
      </c>
    </row>
    <row r="6" spans="1:5">
      <c r="A6" s="54">
        <v>40640</v>
      </c>
      <c r="B6" s="21" t="s">
        <v>113</v>
      </c>
      <c r="C6" s="21">
        <v>30</v>
      </c>
      <c r="D6" s="21">
        <v>8</v>
      </c>
      <c r="E6" s="22">
        <v>38</v>
      </c>
    </row>
    <row r="7" spans="1:5">
      <c r="A7" s="54">
        <v>40641</v>
      </c>
      <c r="B7" s="21" t="s">
        <v>113</v>
      </c>
      <c r="C7" s="21">
        <v>22</v>
      </c>
      <c r="D7" s="21">
        <v>10</v>
      </c>
      <c r="E7" s="22">
        <v>48</v>
      </c>
    </row>
    <row r="8" spans="1:5">
      <c r="A8" s="54">
        <v>40642</v>
      </c>
      <c r="B8" s="21" t="s">
        <v>113</v>
      </c>
      <c r="C8" s="21">
        <v>12</v>
      </c>
      <c r="D8" s="21">
        <v>10</v>
      </c>
      <c r="E8" s="22">
        <v>58</v>
      </c>
    </row>
    <row r="9" spans="1:5">
      <c r="A9" s="54">
        <v>40643</v>
      </c>
      <c r="B9" s="21" t="s">
        <v>113</v>
      </c>
      <c r="C9" s="21">
        <v>2</v>
      </c>
      <c r="D9" s="21">
        <v>10</v>
      </c>
      <c r="E9" s="22">
        <v>64</v>
      </c>
    </row>
    <row r="10" spans="1:5">
      <c r="A10" s="54">
        <v>40643</v>
      </c>
      <c r="B10" s="21" t="s">
        <v>70</v>
      </c>
      <c r="C10" s="21">
        <v>52</v>
      </c>
      <c r="D10" s="21">
        <v>8</v>
      </c>
      <c r="E10" s="22">
        <v>16</v>
      </c>
    </row>
    <row r="11" spans="1:5">
      <c r="A11" s="54">
        <v>40644</v>
      </c>
      <c r="B11" s="21" t="s">
        <v>70</v>
      </c>
      <c r="C11" s="21">
        <v>44</v>
      </c>
      <c r="D11" s="21">
        <v>6</v>
      </c>
      <c r="E11" s="22">
        <v>22</v>
      </c>
    </row>
    <row r="12" spans="1:5">
      <c r="A12" s="54">
        <v>40645</v>
      </c>
      <c r="B12" s="21" t="s">
        <v>113</v>
      </c>
      <c r="C12" s="21">
        <v>-8</v>
      </c>
      <c r="D12" s="21">
        <v>10</v>
      </c>
      <c r="E12" s="22">
        <v>78</v>
      </c>
    </row>
    <row r="13" spans="1:5">
      <c r="A13" s="54">
        <v>40645</v>
      </c>
      <c r="B13" s="21" t="s">
        <v>70</v>
      </c>
      <c r="C13" s="21">
        <v>38</v>
      </c>
      <c r="D13" s="21">
        <v>0</v>
      </c>
      <c r="E13" s="22">
        <v>22</v>
      </c>
    </row>
    <row r="14" spans="1:5">
      <c r="A14" s="54">
        <v>40646</v>
      </c>
      <c r="B14" s="21" t="s">
        <v>113</v>
      </c>
      <c r="C14" s="21">
        <v>-10</v>
      </c>
      <c r="D14" s="21">
        <v>2</v>
      </c>
      <c r="E14" s="22">
        <v>72</v>
      </c>
    </row>
    <row r="15" spans="1:5">
      <c r="A15" s="54">
        <v>40646</v>
      </c>
      <c r="B15" s="21" t="s">
        <v>70</v>
      </c>
      <c r="C15" s="21">
        <v>38</v>
      </c>
      <c r="D15" s="21">
        <v>9</v>
      </c>
      <c r="E15" s="22">
        <v>31</v>
      </c>
    </row>
    <row r="16" spans="1:5">
      <c r="A16" s="54">
        <v>40647</v>
      </c>
      <c r="B16" s="21" t="s">
        <v>113</v>
      </c>
      <c r="C16" s="21">
        <v>-2</v>
      </c>
      <c r="D16" s="21">
        <v>5</v>
      </c>
      <c r="E16" s="22">
        <v>67</v>
      </c>
    </row>
    <row r="17" spans="1:5">
      <c r="A17" s="54">
        <v>40647</v>
      </c>
      <c r="B17" s="21" t="s">
        <v>70</v>
      </c>
      <c r="C17" s="21">
        <v>37</v>
      </c>
      <c r="D17" s="21">
        <v>6</v>
      </c>
      <c r="E17" s="22">
        <v>29</v>
      </c>
    </row>
    <row r="18" spans="1:5">
      <c r="A18" s="54">
        <v>40648</v>
      </c>
      <c r="B18" s="21" t="s">
        <v>70</v>
      </c>
      <c r="C18" s="21">
        <v>31</v>
      </c>
      <c r="D18" s="21">
        <v>8</v>
      </c>
      <c r="E18" s="22">
        <v>37</v>
      </c>
    </row>
    <row r="19" spans="1:5">
      <c r="A19" s="54">
        <v>40649</v>
      </c>
      <c r="B19" s="21" t="s">
        <v>70</v>
      </c>
      <c r="C19" s="21">
        <v>23</v>
      </c>
      <c r="D19" s="21">
        <v>10</v>
      </c>
      <c r="E19" s="22">
        <v>47</v>
      </c>
    </row>
    <row r="20" spans="1:5">
      <c r="A20" s="54">
        <v>40650</v>
      </c>
      <c r="B20" s="21" t="s">
        <v>113</v>
      </c>
      <c r="C20" s="21">
        <v>23</v>
      </c>
      <c r="D20" s="21">
        <v>2</v>
      </c>
      <c r="E20" s="22">
        <v>39</v>
      </c>
    </row>
    <row r="21" spans="1:5">
      <c r="A21" s="54">
        <v>40650</v>
      </c>
      <c r="B21" s="21" t="s">
        <v>70</v>
      </c>
      <c r="C21" s="21">
        <v>13</v>
      </c>
      <c r="D21" s="21">
        <v>10</v>
      </c>
      <c r="E21" s="22">
        <v>57</v>
      </c>
    </row>
    <row r="22" spans="1:5">
      <c r="A22" s="54">
        <v>40651</v>
      </c>
      <c r="B22" s="21" t="s">
        <v>113</v>
      </c>
      <c r="C22" s="21">
        <v>31</v>
      </c>
      <c r="D22" s="21">
        <v>4</v>
      </c>
      <c r="E22" s="22">
        <v>33</v>
      </c>
    </row>
    <row r="23" spans="1:5">
      <c r="A23" s="54">
        <v>40651</v>
      </c>
      <c r="B23" s="21" t="s">
        <v>70</v>
      </c>
      <c r="C23" s="21">
        <v>3</v>
      </c>
      <c r="D23" s="21">
        <v>7</v>
      </c>
      <c r="E23" s="22">
        <v>64</v>
      </c>
    </row>
    <row r="24" spans="1:5">
      <c r="A24" s="54">
        <v>40652</v>
      </c>
      <c r="B24" s="21" t="s">
        <v>113</v>
      </c>
      <c r="C24" s="21">
        <v>37</v>
      </c>
      <c r="D24" s="21">
        <v>8</v>
      </c>
      <c r="E24" s="22">
        <v>31</v>
      </c>
    </row>
    <row r="25" spans="1:5">
      <c r="A25" s="54">
        <v>40652</v>
      </c>
      <c r="B25" s="21" t="s">
        <v>70</v>
      </c>
      <c r="C25" s="21">
        <v>4</v>
      </c>
      <c r="D25" s="21">
        <v>8</v>
      </c>
      <c r="E25" s="22">
        <v>64</v>
      </c>
    </row>
    <row r="26" spans="1:5">
      <c r="A26" s="54">
        <v>40653</v>
      </c>
      <c r="B26" s="21" t="s">
        <v>113</v>
      </c>
      <c r="C26" s="21">
        <v>29</v>
      </c>
      <c r="D26" s="21">
        <v>10</v>
      </c>
      <c r="E26" s="22">
        <v>41</v>
      </c>
    </row>
    <row r="27" spans="1:5">
      <c r="A27" s="55">
        <v>40654</v>
      </c>
      <c r="B27" s="24" t="s">
        <v>113</v>
      </c>
      <c r="C27" s="24">
        <v>29</v>
      </c>
      <c r="D27" s="24">
        <v>7</v>
      </c>
      <c r="E27" s="25">
        <v>38</v>
      </c>
    </row>
  </sheetData>
  <conditionalFormatting sqref="E2:E27">
    <cfRule type="cellIs" dxfId="1" priority="2" operator="equal">
      <formula>64</formula>
    </cfRule>
    <cfRule type="cellIs" dxfId="0" priority="1" operator="lessThan">
      <formula>30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0"/>
  <sheetViews>
    <sheetView workbookViewId="0">
      <selection activeCell="E20" sqref="E20"/>
    </sheetView>
  </sheetViews>
  <sheetFormatPr defaultRowHeight="15"/>
  <cols>
    <col min="2" max="2" width="11.42578125" customWidth="1"/>
    <col min="3" max="3" width="9.28515625" customWidth="1"/>
    <col min="7" max="7" width="11.140625" customWidth="1"/>
  </cols>
  <sheetData>
    <row r="3" spans="1:8">
      <c r="A3" s="7" t="s">
        <v>110</v>
      </c>
      <c r="B3" s="8" t="s">
        <v>142</v>
      </c>
      <c r="C3" s="8" t="s">
        <v>127</v>
      </c>
      <c r="D3" s="8" t="s">
        <v>198</v>
      </c>
      <c r="E3" s="8" t="s">
        <v>199</v>
      </c>
      <c r="F3" s="8" t="s">
        <v>128</v>
      </c>
      <c r="G3" s="8" t="s">
        <v>184</v>
      </c>
      <c r="H3" s="9" t="s">
        <v>129</v>
      </c>
    </row>
    <row r="4" spans="1:8">
      <c r="A4" s="10">
        <v>37987</v>
      </c>
      <c r="B4" s="11" t="s">
        <v>143</v>
      </c>
      <c r="C4" s="11" t="s">
        <v>135</v>
      </c>
      <c r="D4" s="11" t="s">
        <v>87</v>
      </c>
      <c r="E4" s="11" t="s">
        <v>144</v>
      </c>
      <c r="F4" s="11">
        <v>95</v>
      </c>
      <c r="G4" s="11">
        <v>1.99</v>
      </c>
      <c r="H4" s="12">
        <v>189.05</v>
      </c>
    </row>
    <row r="5" spans="1:8">
      <c r="A5" s="13">
        <v>38000</v>
      </c>
      <c r="B5" s="14" t="s">
        <v>145</v>
      </c>
      <c r="C5" s="14" t="s">
        <v>130</v>
      </c>
      <c r="D5" s="14" t="s">
        <v>137</v>
      </c>
      <c r="E5" s="14" t="s">
        <v>132</v>
      </c>
      <c r="F5" s="14">
        <v>50</v>
      </c>
      <c r="G5" s="14">
        <v>19.989999999999998</v>
      </c>
      <c r="H5" s="15">
        <v>999.49999999999989</v>
      </c>
    </row>
    <row r="6" spans="1:8">
      <c r="A6" s="10">
        <v>38013</v>
      </c>
      <c r="B6" s="11" t="s">
        <v>146</v>
      </c>
      <c r="C6" s="11" t="s">
        <v>130</v>
      </c>
      <c r="D6" s="11" t="s">
        <v>133</v>
      </c>
      <c r="E6" s="11" t="s">
        <v>144</v>
      </c>
      <c r="F6" s="11">
        <v>36</v>
      </c>
      <c r="G6" s="11">
        <v>4.99</v>
      </c>
      <c r="H6" s="12">
        <v>179.64000000000001</v>
      </c>
    </row>
    <row r="7" spans="1:8">
      <c r="A7" s="13">
        <v>38026</v>
      </c>
      <c r="B7" s="14" t="s">
        <v>147</v>
      </c>
      <c r="C7" s="14" t="s">
        <v>135</v>
      </c>
      <c r="D7" s="14" t="s">
        <v>131</v>
      </c>
      <c r="E7" s="14" t="s">
        <v>148</v>
      </c>
      <c r="F7" s="14">
        <v>27</v>
      </c>
      <c r="G7" s="14">
        <v>19.989999999999998</v>
      </c>
      <c r="H7" s="15">
        <v>539.7299999999999</v>
      </c>
    </row>
    <row r="8" spans="1:8">
      <c r="A8" s="10">
        <v>38039</v>
      </c>
      <c r="B8" s="11" t="s">
        <v>149</v>
      </c>
      <c r="C8" s="11" t="s">
        <v>135</v>
      </c>
      <c r="D8" s="11" t="s">
        <v>141</v>
      </c>
      <c r="E8" s="11" t="s">
        <v>144</v>
      </c>
      <c r="F8" s="11">
        <v>100</v>
      </c>
      <c r="G8" s="11">
        <v>19.989999999999998</v>
      </c>
      <c r="H8" s="12">
        <v>1998.9999999999998</v>
      </c>
    </row>
    <row r="9" spans="1:8">
      <c r="A9" s="13">
        <v>38052</v>
      </c>
      <c r="B9" s="14" t="s">
        <v>150</v>
      </c>
      <c r="C9" s="14" t="s">
        <v>134</v>
      </c>
      <c r="D9" s="14" t="s">
        <v>87</v>
      </c>
      <c r="E9" s="14" t="s">
        <v>132</v>
      </c>
      <c r="F9" s="14">
        <v>60</v>
      </c>
      <c r="G9" s="14">
        <v>4.99</v>
      </c>
      <c r="H9" s="15">
        <v>299.40000000000003</v>
      </c>
    </row>
    <row r="10" spans="1:8">
      <c r="A10" s="10">
        <v>38065</v>
      </c>
      <c r="B10" s="11" t="s">
        <v>151</v>
      </c>
      <c r="C10" s="11" t="s">
        <v>130</v>
      </c>
      <c r="D10" s="11" t="s">
        <v>152</v>
      </c>
      <c r="E10" s="11" t="s">
        <v>144</v>
      </c>
      <c r="F10" s="11">
        <v>12</v>
      </c>
      <c r="G10" s="11">
        <v>1.99</v>
      </c>
      <c r="H10" s="12">
        <v>23.88</v>
      </c>
    </row>
    <row r="11" spans="1:8">
      <c r="A11" s="13">
        <v>38078</v>
      </c>
      <c r="B11" s="14" t="s">
        <v>143</v>
      </c>
      <c r="C11" s="14" t="s">
        <v>130</v>
      </c>
      <c r="D11" s="14" t="s">
        <v>133</v>
      </c>
      <c r="E11" s="14" t="s">
        <v>144</v>
      </c>
      <c r="F11" s="14">
        <v>90</v>
      </c>
      <c r="G11" s="14">
        <v>4.99</v>
      </c>
      <c r="H11" s="15">
        <v>449.1</v>
      </c>
    </row>
    <row r="12" spans="1:8">
      <c r="A12" s="10">
        <v>38091</v>
      </c>
      <c r="B12" s="11" t="s">
        <v>145</v>
      </c>
      <c r="C12" s="11" t="s">
        <v>135</v>
      </c>
      <c r="D12" s="11" t="s">
        <v>138</v>
      </c>
      <c r="E12" s="11" t="s">
        <v>144</v>
      </c>
      <c r="F12" s="11">
        <v>32</v>
      </c>
      <c r="G12" s="11">
        <v>1.99</v>
      </c>
      <c r="H12" s="12">
        <v>63.68</v>
      </c>
    </row>
    <row r="13" spans="1:8">
      <c r="A13" s="13">
        <v>38104</v>
      </c>
      <c r="B13" s="14" t="s">
        <v>146</v>
      </c>
      <c r="C13" s="14" t="s">
        <v>135</v>
      </c>
      <c r="D13" s="14" t="s">
        <v>87</v>
      </c>
      <c r="E13" s="14" t="s">
        <v>132</v>
      </c>
      <c r="F13" s="14">
        <v>60</v>
      </c>
      <c r="G13" s="14">
        <v>8.99</v>
      </c>
      <c r="H13" s="15">
        <v>539.4</v>
      </c>
    </row>
    <row r="14" spans="1:8">
      <c r="A14" s="10">
        <v>38117</v>
      </c>
      <c r="B14" s="11" t="s">
        <v>147</v>
      </c>
      <c r="C14" s="11" t="s">
        <v>134</v>
      </c>
      <c r="D14" s="11" t="s">
        <v>139</v>
      </c>
      <c r="E14" s="11" t="s">
        <v>132</v>
      </c>
      <c r="F14" s="11">
        <v>29</v>
      </c>
      <c r="G14" s="11">
        <v>1</v>
      </c>
      <c r="H14" s="12">
        <v>29</v>
      </c>
    </row>
    <row r="15" spans="1:8">
      <c r="A15" s="13">
        <v>38130</v>
      </c>
      <c r="B15" s="14" t="s">
        <v>149</v>
      </c>
      <c r="C15" s="14" t="s">
        <v>135</v>
      </c>
      <c r="D15" s="14" t="s">
        <v>87</v>
      </c>
      <c r="E15" s="14" t="s">
        <v>144</v>
      </c>
      <c r="F15" s="14">
        <v>35</v>
      </c>
      <c r="G15" s="14">
        <v>4.99</v>
      </c>
      <c r="H15" s="15">
        <v>174.65</v>
      </c>
    </row>
    <row r="16" spans="1:8">
      <c r="A16" s="10">
        <v>38143</v>
      </c>
      <c r="B16" s="11" t="s">
        <v>150</v>
      </c>
      <c r="C16" s="11" t="s">
        <v>134</v>
      </c>
      <c r="D16" s="11" t="s">
        <v>87</v>
      </c>
      <c r="E16" s="11" t="s">
        <v>136</v>
      </c>
      <c r="F16" s="11">
        <v>16</v>
      </c>
      <c r="G16" s="11">
        <v>1.29</v>
      </c>
      <c r="H16" s="12">
        <v>20.64</v>
      </c>
    </row>
    <row r="17" spans="1:8">
      <c r="A17" s="13">
        <v>38156</v>
      </c>
      <c r="B17" s="14" t="s">
        <v>151</v>
      </c>
      <c r="C17" s="14" t="s">
        <v>134</v>
      </c>
      <c r="D17" s="14" t="s">
        <v>87</v>
      </c>
      <c r="E17" s="14" t="s">
        <v>148</v>
      </c>
      <c r="F17" s="14">
        <v>64</v>
      </c>
      <c r="G17" s="14">
        <v>8.99</v>
      </c>
      <c r="H17" s="15">
        <v>575.36</v>
      </c>
    </row>
    <row r="18" spans="1:8">
      <c r="A18" s="10">
        <v>38169</v>
      </c>
      <c r="B18" s="11" t="s">
        <v>143</v>
      </c>
      <c r="C18" s="11" t="s">
        <v>130</v>
      </c>
      <c r="D18" s="11" t="s">
        <v>137</v>
      </c>
      <c r="E18" s="11" t="s">
        <v>136</v>
      </c>
      <c r="F18" s="11">
        <v>96</v>
      </c>
      <c r="G18" s="11">
        <v>4.99</v>
      </c>
      <c r="H18" s="12">
        <v>479.04</v>
      </c>
    </row>
    <row r="19" spans="1:8">
      <c r="A19" s="13">
        <v>38182</v>
      </c>
      <c r="B19" s="14" t="s">
        <v>145</v>
      </c>
      <c r="C19" s="14" t="s">
        <v>134</v>
      </c>
      <c r="D19" s="14" t="s">
        <v>153</v>
      </c>
      <c r="E19" s="14" t="s">
        <v>136</v>
      </c>
      <c r="F19" s="14">
        <v>74</v>
      </c>
      <c r="G19" s="14">
        <v>1.29</v>
      </c>
      <c r="H19" s="15">
        <v>95.460000000000008</v>
      </c>
    </row>
    <row r="20" spans="1:8">
      <c r="A20" s="10">
        <v>38195</v>
      </c>
      <c r="B20" s="11" t="s">
        <v>146</v>
      </c>
      <c r="C20" s="11" t="s">
        <v>130</v>
      </c>
      <c r="D20" s="11" t="s">
        <v>131</v>
      </c>
      <c r="E20" s="11" t="s">
        <v>132</v>
      </c>
      <c r="F20" s="11">
        <v>46</v>
      </c>
      <c r="G20" s="11">
        <v>8.99</v>
      </c>
      <c r="H20" s="12">
        <v>413.54</v>
      </c>
    </row>
    <row r="21" spans="1:8">
      <c r="A21" s="13">
        <v>38208</v>
      </c>
      <c r="B21" s="14" t="s">
        <v>147</v>
      </c>
      <c r="C21" s="14" t="s">
        <v>130</v>
      </c>
      <c r="D21" s="14" t="s">
        <v>61</v>
      </c>
      <c r="E21" s="14" t="s">
        <v>132</v>
      </c>
      <c r="F21" s="14">
        <v>87</v>
      </c>
      <c r="G21" s="14">
        <v>15</v>
      </c>
      <c r="H21" s="15">
        <v>1305</v>
      </c>
    </row>
    <row r="22" spans="1:8">
      <c r="A22" s="10">
        <v>38221</v>
      </c>
      <c r="B22" s="11" t="s">
        <v>149</v>
      </c>
      <c r="C22" s="11" t="s">
        <v>134</v>
      </c>
      <c r="D22" s="11" t="s">
        <v>87</v>
      </c>
      <c r="E22" s="11" t="s">
        <v>132</v>
      </c>
      <c r="F22" s="11">
        <v>4</v>
      </c>
      <c r="G22" s="11">
        <v>4.99</v>
      </c>
      <c r="H22" s="12">
        <v>19.96</v>
      </c>
    </row>
    <row r="23" spans="1:8">
      <c r="A23" s="13">
        <v>38234</v>
      </c>
      <c r="B23" s="14" t="s">
        <v>150</v>
      </c>
      <c r="C23" s="14" t="s">
        <v>135</v>
      </c>
      <c r="D23" s="14" t="s">
        <v>141</v>
      </c>
      <c r="E23" s="14" t="s">
        <v>132</v>
      </c>
      <c r="F23" s="14">
        <v>7</v>
      </c>
      <c r="G23" s="14">
        <v>19.989999999999998</v>
      </c>
      <c r="H23" s="15">
        <v>139.92999999999998</v>
      </c>
    </row>
    <row r="24" spans="1:8">
      <c r="A24" s="10">
        <v>38247</v>
      </c>
      <c r="B24" s="11" t="s">
        <v>151</v>
      </c>
      <c r="C24" s="11" t="s">
        <v>130</v>
      </c>
      <c r="D24" s="11" t="s">
        <v>133</v>
      </c>
      <c r="E24" s="11" t="s">
        <v>136</v>
      </c>
      <c r="F24" s="11">
        <v>50</v>
      </c>
      <c r="G24" s="11">
        <v>4.99</v>
      </c>
      <c r="H24" s="12">
        <v>249.5</v>
      </c>
    </row>
    <row r="25" spans="1:8">
      <c r="A25" s="13">
        <v>38260</v>
      </c>
      <c r="B25" s="14" t="s">
        <v>143</v>
      </c>
      <c r="C25" s="14" t="s">
        <v>130</v>
      </c>
      <c r="D25" s="14" t="s">
        <v>152</v>
      </c>
      <c r="E25" s="14" t="s">
        <v>144</v>
      </c>
      <c r="F25" s="14">
        <v>66</v>
      </c>
      <c r="G25" s="14">
        <v>1.99</v>
      </c>
      <c r="H25" s="15">
        <v>131.34</v>
      </c>
    </row>
    <row r="26" spans="1:8">
      <c r="A26" s="10">
        <v>38273</v>
      </c>
      <c r="B26" s="11" t="s">
        <v>145</v>
      </c>
      <c r="C26" s="11" t="s">
        <v>134</v>
      </c>
      <c r="D26" s="11" t="s">
        <v>139</v>
      </c>
      <c r="E26" s="11" t="s">
        <v>148</v>
      </c>
      <c r="F26" s="11">
        <v>96</v>
      </c>
      <c r="G26" s="11">
        <v>4.99</v>
      </c>
      <c r="H26" s="12">
        <v>479.04</v>
      </c>
    </row>
    <row r="27" spans="1:8">
      <c r="A27" s="13">
        <v>38286</v>
      </c>
      <c r="B27" s="14" t="s">
        <v>146</v>
      </c>
      <c r="C27" s="14" t="s">
        <v>130</v>
      </c>
      <c r="D27" s="14" t="s">
        <v>131</v>
      </c>
      <c r="E27" s="14" t="s">
        <v>144</v>
      </c>
      <c r="F27" s="14">
        <v>53</v>
      </c>
      <c r="G27" s="14">
        <v>1.29</v>
      </c>
      <c r="H27" s="15">
        <v>68.37</v>
      </c>
    </row>
    <row r="28" spans="1:8">
      <c r="A28" s="10">
        <v>38299</v>
      </c>
      <c r="B28" s="11" t="s">
        <v>147</v>
      </c>
      <c r="C28" s="11" t="s">
        <v>130</v>
      </c>
      <c r="D28" s="11" t="s">
        <v>131</v>
      </c>
      <c r="E28" s="11" t="s">
        <v>132</v>
      </c>
      <c r="F28" s="11">
        <v>80</v>
      </c>
      <c r="G28" s="11">
        <v>8.99</v>
      </c>
      <c r="H28" s="12">
        <v>719.2</v>
      </c>
    </row>
    <row r="29" spans="1:8">
      <c r="A29" s="13">
        <v>38312</v>
      </c>
      <c r="B29" s="14" t="s">
        <v>149</v>
      </c>
      <c r="C29" s="14" t="s">
        <v>130</v>
      </c>
      <c r="D29" s="14" t="s">
        <v>137</v>
      </c>
      <c r="E29" s="14" t="s">
        <v>154</v>
      </c>
      <c r="F29" s="14">
        <v>19</v>
      </c>
      <c r="G29" s="14">
        <v>50</v>
      </c>
      <c r="H29" s="15">
        <v>950</v>
      </c>
    </row>
    <row r="30" spans="1:8">
      <c r="A30" s="10">
        <v>38325</v>
      </c>
      <c r="B30" s="11" t="s">
        <v>150</v>
      </c>
      <c r="C30" s="11" t="s">
        <v>135</v>
      </c>
      <c r="D30" s="11" t="s">
        <v>87</v>
      </c>
      <c r="E30" s="11" t="s">
        <v>136</v>
      </c>
      <c r="F30" s="11">
        <v>62</v>
      </c>
      <c r="G30" s="11">
        <v>4.99</v>
      </c>
      <c r="H30" s="12">
        <v>309.38</v>
      </c>
    </row>
    <row r="31" spans="1:8">
      <c r="A31" s="13">
        <v>38338</v>
      </c>
      <c r="B31" s="14" t="s">
        <v>151</v>
      </c>
      <c r="C31" s="14" t="s">
        <v>130</v>
      </c>
      <c r="D31" s="14" t="s">
        <v>140</v>
      </c>
      <c r="E31" s="14" t="s">
        <v>136</v>
      </c>
      <c r="F31" s="14">
        <v>55</v>
      </c>
      <c r="G31" s="14">
        <v>1.99</v>
      </c>
      <c r="H31" s="15">
        <v>109.45</v>
      </c>
    </row>
    <row r="32" spans="1:8">
      <c r="A32" s="10">
        <v>38351</v>
      </c>
      <c r="B32" s="11" t="s">
        <v>143</v>
      </c>
      <c r="C32" s="11" t="s">
        <v>130</v>
      </c>
      <c r="D32" s="11" t="s">
        <v>137</v>
      </c>
      <c r="E32" s="11" t="s">
        <v>136</v>
      </c>
      <c r="F32" s="11">
        <v>42</v>
      </c>
      <c r="G32" s="11">
        <v>5</v>
      </c>
      <c r="H32" s="12">
        <v>210</v>
      </c>
    </row>
    <row r="33" spans="1:8">
      <c r="A33" s="13">
        <v>38364</v>
      </c>
      <c r="B33" s="14" t="s">
        <v>145</v>
      </c>
      <c r="C33" s="14" t="s">
        <v>135</v>
      </c>
      <c r="D33" s="14" t="s">
        <v>141</v>
      </c>
      <c r="E33" s="14" t="s">
        <v>154</v>
      </c>
      <c r="F33" s="14">
        <v>57</v>
      </c>
      <c r="G33" s="14">
        <v>19.989999999999998</v>
      </c>
      <c r="H33" s="15">
        <v>1139.4299999999998</v>
      </c>
    </row>
    <row r="34" spans="1:8">
      <c r="A34" s="10">
        <v>38377</v>
      </c>
      <c r="B34" s="11" t="s">
        <v>146</v>
      </c>
      <c r="C34" s="11" t="s">
        <v>130</v>
      </c>
      <c r="D34" s="11" t="s">
        <v>131</v>
      </c>
      <c r="E34" s="11" t="s">
        <v>144</v>
      </c>
      <c r="F34" s="11">
        <v>7</v>
      </c>
      <c r="G34" s="11">
        <v>1.29</v>
      </c>
      <c r="H34" s="12">
        <v>9.0300000000000011</v>
      </c>
    </row>
    <row r="35" spans="1:8">
      <c r="A35" s="13">
        <v>38390</v>
      </c>
      <c r="B35" s="14" t="s">
        <v>147</v>
      </c>
      <c r="C35" s="14" t="s">
        <v>135</v>
      </c>
      <c r="D35" s="14" t="s">
        <v>141</v>
      </c>
      <c r="E35" s="14" t="s">
        <v>148</v>
      </c>
      <c r="F35" s="14">
        <v>76</v>
      </c>
      <c r="G35" s="14">
        <v>1.99</v>
      </c>
      <c r="H35" s="15">
        <v>151.24</v>
      </c>
    </row>
    <row r="36" spans="1:8">
      <c r="A36" s="10">
        <v>38403</v>
      </c>
      <c r="B36" s="11" t="s">
        <v>149</v>
      </c>
      <c r="C36" s="11" t="s">
        <v>135</v>
      </c>
      <c r="D36" s="11" t="s">
        <v>138</v>
      </c>
      <c r="E36" s="11" t="s">
        <v>132</v>
      </c>
      <c r="F36" s="11">
        <v>57</v>
      </c>
      <c r="G36" s="11">
        <v>19.989999999999998</v>
      </c>
      <c r="H36" s="12">
        <v>1139.4299999999998</v>
      </c>
    </row>
    <row r="37" spans="1:8">
      <c r="A37" s="13">
        <v>38416</v>
      </c>
      <c r="B37" s="14" t="s">
        <v>150</v>
      </c>
      <c r="C37" s="14" t="s">
        <v>130</v>
      </c>
      <c r="D37" s="14" t="s">
        <v>152</v>
      </c>
      <c r="E37" s="14" t="s">
        <v>144</v>
      </c>
      <c r="F37" s="14">
        <v>14</v>
      </c>
      <c r="G37" s="14">
        <v>1.29</v>
      </c>
      <c r="H37" s="15">
        <v>18.060000000000002</v>
      </c>
    </row>
    <row r="38" spans="1:8">
      <c r="A38" s="10">
        <v>38429</v>
      </c>
      <c r="B38" s="11" t="s">
        <v>151</v>
      </c>
      <c r="C38" s="11" t="s">
        <v>130</v>
      </c>
      <c r="D38" s="11" t="s">
        <v>133</v>
      </c>
      <c r="E38" s="11" t="s">
        <v>132</v>
      </c>
      <c r="F38" s="11">
        <v>11</v>
      </c>
      <c r="G38" s="11">
        <v>4.99</v>
      </c>
      <c r="H38" s="12">
        <v>54.89</v>
      </c>
    </row>
    <row r="39" spans="1:8">
      <c r="A39" s="13">
        <v>38442</v>
      </c>
      <c r="B39" s="14" t="s">
        <v>143</v>
      </c>
      <c r="C39" s="14" t="s">
        <v>130</v>
      </c>
      <c r="D39" s="14" t="s">
        <v>133</v>
      </c>
      <c r="E39" s="14" t="s">
        <v>132</v>
      </c>
      <c r="F39" s="14">
        <v>94</v>
      </c>
      <c r="G39" s="14">
        <v>19.989999999999998</v>
      </c>
      <c r="H39" s="15">
        <v>1879.06</v>
      </c>
    </row>
    <row r="40" spans="1:8" ht="15.75" thickBot="1">
      <c r="A40" s="16">
        <v>38455</v>
      </c>
      <c r="B40" s="11" t="s">
        <v>145</v>
      </c>
      <c r="C40" s="11" t="s">
        <v>130</v>
      </c>
      <c r="D40" s="11" t="s">
        <v>152</v>
      </c>
      <c r="E40" s="11" t="s">
        <v>132</v>
      </c>
      <c r="F40" s="11">
        <v>28</v>
      </c>
      <c r="G40" s="11">
        <v>4.99</v>
      </c>
      <c r="H40" s="12">
        <v>139.72</v>
      </c>
    </row>
  </sheetData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0"/>
  <sheetViews>
    <sheetView topLeftCell="A13" workbookViewId="0">
      <selection activeCell="A26" sqref="A26:B30"/>
    </sheetView>
  </sheetViews>
  <sheetFormatPr defaultRowHeight="15"/>
  <cols>
    <col min="1" max="1" width="14.140625" bestFit="1" customWidth="1"/>
  </cols>
  <sheetData>
    <row r="3" spans="1:4" ht="15.75">
      <c r="A3" s="49" t="s">
        <v>2</v>
      </c>
      <c r="B3" s="49" t="s">
        <v>179</v>
      </c>
      <c r="C3" s="49" t="s">
        <v>180</v>
      </c>
      <c r="D3" s="49" t="s">
        <v>181</v>
      </c>
    </row>
    <row r="4" spans="1:4" ht="15.75">
      <c r="A4" s="50" t="s">
        <v>6</v>
      </c>
      <c r="B4" s="51">
        <v>900</v>
      </c>
      <c r="C4" s="51">
        <v>720</v>
      </c>
      <c r="D4" s="51">
        <v>820</v>
      </c>
    </row>
    <row r="5" spans="1:4" ht="15.75">
      <c r="A5" s="50" t="s">
        <v>9</v>
      </c>
      <c r="B5" s="51">
        <v>700</v>
      </c>
      <c r="C5" s="51">
        <v>800</v>
      </c>
      <c r="D5" s="51">
        <v>650</v>
      </c>
    </row>
    <row r="6" spans="1:4" ht="15.75">
      <c r="A6" s="50" t="s">
        <v>13</v>
      </c>
      <c r="B6" s="51">
        <v>620</v>
      </c>
      <c r="C6" s="51">
        <v>500</v>
      </c>
      <c r="D6" s="51">
        <v>430</v>
      </c>
    </row>
    <row r="7" spans="1:4" ht="15.75">
      <c r="A7" s="50" t="s">
        <v>35</v>
      </c>
      <c r="B7" s="51">
        <v>800</v>
      </c>
      <c r="C7" s="51">
        <v>920</v>
      </c>
      <c r="D7" s="51">
        <v>760</v>
      </c>
    </row>
    <row r="26" spans="1:2" ht="15.75">
      <c r="A26" s="49" t="s">
        <v>2</v>
      </c>
      <c r="B26" s="49" t="s">
        <v>179</v>
      </c>
    </row>
    <row r="27" spans="1:2" ht="15.75">
      <c r="A27" s="50" t="s">
        <v>6</v>
      </c>
      <c r="B27" s="51">
        <v>900</v>
      </c>
    </row>
    <row r="28" spans="1:2" ht="15.75">
      <c r="A28" s="50" t="s">
        <v>9</v>
      </c>
      <c r="B28" s="51">
        <v>700</v>
      </c>
    </row>
    <row r="29" spans="1:2" ht="15.75">
      <c r="A29" s="50" t="s">
        <v>13</v>
      </c>
      <c r="B29" s="51">
        <v>620</v>
      </c>
    </row>
    <row r="30" spans="1:2" ht="15.75">
      <c r="A30" s="50" t="s">
        <v>35</v>
      </c>
      <c r="B30" s="51">
        <v>800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F82"/>
  <sheetViews>
    <sheetView workbookViewId="0">
      <selection activeCell="C8" sqref="C8"/>
    </sheetView>
  </sheetViews>
  <sheetFormatPr defaultRowHeight="15"/>
  <cols>
    <col min="1" max="6" width="12.7109375" customWidth="1"/>
    <col min="257" max="262" width="12.7109375" customWidth="1"/>
    <col min="513" max="518" width="12.7109375" customWidth="1"/>
    <col min="769" max="774" width="12.7109375" customWidth="1"/>
    <col min="1025" max="1030" width="12.7109375" customWidth="1"/>
    <col min="1281" max="1286" width="12.7109375" customWidth="1"/>
    <col min="1537" max="1542" width="12.7109375" customWidth="1"/>
    <col min="1793" max="1798" width="12.7109375" customWidth="1"/>
    <col min="2049" max="2054" width="12.7109375" customWidth="1"/>
    <col min="2305" max="2310" width="12.7109375" customWidth="1"/>
    <col min="2561" max="2566" width="12.7109375" customWidth="1"/>
    <col min="2817" max="2822" width="12.7109375" customWidth="1"/>
    <col min="3073" max="3078" width="12.7109375" customWidth="1"/>
    <col min="3329" max="3334" width="12.7109375" customWidth="1"/>
    <col min="3585" max="3590" width="12.7109375" customWidth="1"/>
    <col min="3841" max="3846" width="12.7109375" customWidth="1"/>
    <col min="4097" max="4102" width="12.7109375" customWidth="1"/>
    <col min="4353" max="4358" width="12.7109375" customWidth="1"/>
    <col min="4609" max="4614" width="12.7109375" customWidth="1"/>
    <col min="4865" max="4870" width="12.7109375" customWidth="1"/>
    <col min="5121" max="5126" width="12.7109375" customWidth="1"/>
    <col min="5377" max="5382" width="12.7109375" customWidth="1"/>
    <col min="5633" max="5638" width="12.7109375" customWidth="1"/>
    <col min="5889" max="5894" width="12.7109375" customWidth="1"/>
    <col min="6145" max="6150" width="12.7109375" customWidth="1"/>
    <col min="6401" max="6406" width="12.7109375" customWidth="1"/>
    <col min="6657" max="6662" width="12.7109375" customWidth="1"/>
    <col min="6913" max="6918" width="12.7109375" customWidth="1"/>
    <col min="7169" max="7174" width="12.7109375" customWidth="1"/>
    <col min="7425" max="7430" width="12.7109375" customWidth="1"/>
    <col min="7681" max="7686" width="12.7109375" customWidth="1"/>
    <col min="7937" max="7942" width="12.7109375" customWidth="1"/>
    <col min="8193" max="8198" width="12.7109375" customWidth="1"/>
    <col min="8449" max="8454" width="12.7109375" customWidth="1"/>
    <col min="8705" max="8710" width="12.7109375" customWidth="1"/>
    <col min="8961" max="8966" width="12.7109375" customWidth="1"/>
    <col min="9217" max="9222" width="12.7109375" customWidth="1"/>
    <col min="9473" max="9478" width="12.7109375" customWidth="1"/>
    <col min="9729" max="9734" width="12.7109375" customWidth="1"/>
    <col min="9985" max="9990" width="12.7109375" customWidth="1"/>
    <col min="10241" max="10246" width="12.7109375" customWidth="1"/>
    <col min="10497" max="10502" width="12.7109375" customWidth="1"/>
    <col min="10753" max="10758" width="12.7109375" customWidth="1"/>
    <col min="11009" max="11014" width="12.7109375" customWidth="1"/>
    <col min="11265" max="11270" width="12.7109375" customWidth="1"/>
    <col min="11521" max="11526" width="12.7109375" customWidth="1"/>
    <col min="11777" max="11782" width="12.7109375" customWidth="1"/>
    <col min="12033" max="12038" width="12.7109375" customWidth="1"/>
    <col min="12289" max="12294" width="12.7109375" customWidth="1"/>
    <col min="12545" max="12550" width="12.7109375" customWidth="1"/>
    <col min="12801" max="12806" width="12.7109375" customWidth="1"/>
    <col min="13057" max="13062" width="12.7109375" customWidth="1"/>
    <col min="13313" max="13318" width="12.7109375" customWidth="1"/>
    <col min="13569" max="13574" width="12.7109375" customWidth="1"/>
    <col min="13825" max="13830" width="12.7109375" customWidth="1"/>
    <col min="14081" max="14086" width="12.7109375" customWidth="1"/>
    <col min="14337" max="14342" width="12.7109375" customWidth="1"/>
    <col min="14593" max="14598" width="12.7109375" customWidth="1"/>
    <col min="14849" max="14854" width="12.7109375" customWidth="1"/>
    <col min="15105" max="15110" width="12.7109375" customWidth="1"/>
    <col min="15361" max="15366" width="12.7109375" customWidth="1"/>
    <col min="15617" max="15622" width="12.7109375" customWidth="1"/>
    <col min="15873" max="15878" width="12.7109375" customWidth="1"/>
    <col min="16129" max="16134" width="12.7109375" customWidth="1"/>
  </cols>
  <sheetData>
    <row r="3" spans="1:6" ht="15.75" thickBot="1">
      <c r="A3" s="4" t="s">
        <v>185</v>
      </c>
      <c r="B3" s="4" t="s">
        <v>114</v>
      </c>
      <c r="C3" s="4" t="s">
        <v>2</v>
      </c>
      <c r="D3" s="4" t="s">
        <v>115</v>
      </c>
      <c r="E3" s="4" t="s">
        <v>116</v>
      </c>
      <c r="F3" s="4" t="s">
        <v>186</v>
      </c>
    </row>
    <row r="4" spans="1:6">
      <c r="A4">
        <v>11164539</v>
      </c>
      <c r="B4" s="5" t="s">
        <v>117</v>
      </c>
      <c r="C4" t="s">
        <v>118</v>
      </c>
      <c r="D4" s="6">
        <v>55.3</v>
      </c>
      <c r="E4">
        <v>15</v>
      </c>
      <c r="F4" s="6">
        <f t="shared" ref="F4:F67" si="0">E4*D4</f>
        <v>829.5</v>
      </c>
    </row>
    <row r="5" spans="1:6">
      <c r="A5">
        <v>11164540</v>
      </c>
      <c r="B5" s="5" t="s">
        <v>119</v>
      </c>
      <c r="C5" t="s">
        <v>120</v>
      </c>
      <c r="D5" s="6">
        <v>69.58</v>
      </c>
      <c r="E5">
        <v>7</v>
      </c>
      <c r="F5" s="6">
        <f t="shared" si="0"/>
        <v>487.06</v>
      </c>
    </row>
    <row r="6" spans="1:6">
      <c r="A6">
        <v>11164541</v>
      </c>
      <c r="B6" s="5" t="s">
        <v>121</v>
      </c>
      <c r="C6" t="s">
        <v>122</v>
      </c>
      <c r="D6" s="6">
        <v>47.87</v>
      </c>
      <c r="E6">
        <v>1</v>
      </c>
      <c r="F6" s="6">
        <f t="shared" si="0"/>
        <v>47.87</v>
      </c>
    </row>
    <row r="7" spans="1:6">
      <c r="A7">
        <v>11164542</v>
      </c>
      <c r="B7" s="5" t="s">
        <v>117</v>
      </c>
      <c r="C7" t="s">
        <v>118</v>
      </c>
      <c r="D7" s="6">
        <v>16.22</v>
      </c>
      <c r="E7">
        <v>5</v>
      </c>
      <c r="F7" s="6">
        <f t="shared" si="0"/>
        <v>81.099999999999994</v>
      </c>
    </row>
    <row r="8" spans="1:6">
      <c r="A8">
        <v>11164544</v>
      </c>
      <c r="B8" s="5" t="s">
        <v>119</v>
      </c>
      <c r="C8" t="s">
        <v>120</v>
      </c>
      <c r="D8" s="6">
        <v>54.36</v>
      </c>
      <c r="E8">
        <v>18</v>
      </c>
      <c r="F8" s="6">
        <f t="shared" si="0"/>
        <v>978.48</v>
      </c>
    </row>
    <row r="9" spans="1:6">
      <c r="A9">
        <v>11164545</v>
      </c>
      <c r="B9" s="5" t="s">
        <v>123</v>
      </c>
      <c r="C9" t="s">
        <v>120</v>
      </c>
      <c r="D9" s="6">
        <v>74.45</v>
      </c>
      <c r="E9">
        <v>13</v>
      </c>
      <c r="F9" s="6">
        <f t="shared" si="0"/>
        <v>967.85</v>
      </c>
    </row>
    <row r="10" spans="1:6">
      <c r="A10">
        <v>11164546</v>
      </c>
      <c r="B10" s="5" t="s">
        <v>123</v>
      </c>
      <c r="C10" t="s">
        <v>118</v>
      </c>
      <c r="D10" s="6">
        <v>52.03</v>
      </c>
      <c r="E10">
        <v>11</v>
      </c>
      <c r="F10" s="6">
        <f t="shared" si="0"/>
        <v>572.33000000000004</v>
      </c>
    </row>
    <row r="11" spans="1:6">
      <c r="A11">
        <v>11164547</v>
      </c>
      <c r="B11" s="5" t="s">
        <v>123</v>
      </c>
      <c r="C11" t="s">
        <v>122</v>
      </c>
      <c r="D11" s="6">
        <v>25.74</v>
      </c>
      <c r="E11">
        <v>8</v>
      </c>
      <c r="F11" s="6">
        <f t="shared" si="0"/>
        <v>205.92</v>
      </c>
    </row>
    <row r="12" spans="1:6">
      <c r="A12">
        <v>11164548</v>
      </c>
      <c r="B12" s="5" t="s">
        <v>124</v>
      </c>
      <c r="C12" t="s">
        <v>120</v>
      </c>
      <c r="D12" s="6">
        <v>39.119999999999997</v>
      </c>
      <c r="E12">
        <v>14</v>
      </c>
      <c r="F12" s="6">
        <f t="shared" si="0"/>
        <v>547.67999999999995</v>
      </c>
    </row>
    <row r="13" spans="1:6">
      <c r="A13">
        <v>11164549</v>
      </c>
      <c r="B13" s="5" t="s">
        <v>123</v>
      </c>
      <c r="C13" t="s">
        <v>122</v>
      </c>
      <c r="D13" s="6">
        <v>10.97</v>
      </c>
      <c r="E13">
        <v>3</v>
      </c>
      <c r="F13" s="6">
        <f t="shared" si="0"/>
        <v>32.910000000000004</v>
      </c>
    </row>
    <row r="14" spans="1:6">
      <c r="A14">
        <v>11164550</v>
      </c>
      <c r="B14" s="5" t="s">
        <v>124</v>
      </c>
      <c r="C14" t="s">
        <v>125</v>
      </c>
      <c r="D14" s="6">
        <v>18.559999999999999</v>
      </c>
      <c r="E14">
        <v>12</v>
      </c>
      <c r="F14" s="6">
        <f t="shared" si="0"/>
        <v>222.71999999999997</v>
      </c>
    </row>
    <row r="15" spans="1:6">
      <c r="A15">
        <v>11164551</v>
      </c>
      <c r="B15" s="5" t="s">
        <v>117</v>
      </c>
      <c r="C15" t="s">
        <v>118</v>
      </c>
      <c r="D15" s="6">
        <v>45.8</v>
      </c>
      <c r="E15">
        <v>17</v>
      </c>
      <c r="F15" s="6">
        <f t="shared" si="0"/>
        <v>778.59999999999991</v>
      </c>
    </row>
    <row r="16" spans="1:6">
      <c r="A16">
        <v>11164556</v>
      </c>
      <c r="B16" s="5" t="s">
        <v>123</v>
      </c>
      <c r="C16" t="s">
        <v>122</v>
      </c>
      <c r="D16" s="6">
        <v>88.39</v>
      </c>
      <c r="E16">
        <v>2</v>
      </c>
      <c r="F16" s="6">
        <f t="shared" si="0"/>
        <v>176.78</v>
      </c>
    </row>
    <row r="17" spans="1:6">
      <c r="A17">
        <v>11164557</v>
      </c>
      <c r="B17" s="5" t="s">
        <v>121</v>
      </c>
      <c r="C17" t="s">
        <v>118</v>
      </c>
      <c r="D17" s="6">
        <v>79.08</v>
      </c>
      <c r="E17">
        <v>12</v>
      </c>
      <c r="F17" s="6">
        <f t="shared" si="0"/>
        <v>948.96</v>
      </c>
    </row>
    <row r="18" spans="1:6">
      <c r="A18">
        <v>11164558</v>
      </c>
      <c r="B18" s="5" t="s">
        <v>123</v>
      </c>
      <c r="C18" t="s">
        <v>125</v>
      </c>
      <c r="D18" s="6">
        <v>15.28</v>
      </c>
      <c r="E18">
        <v>7</v>
      </c>
      <c r="F18" s="6">
        <f t="shared" si="0"/>
        <v>106.96</v>
      </c>
    </row>
    <row r="19" spans="1:6">
      <c r="A19">
        <v>11164559</v>
      </c>
      <c r="B19" s="5" t="s">
        <v>119</v>
      </c>
      <c r="C19" t="s">
        <v>125</v>
      </c>
      <c r="D19" s="6">
        <v>2.77</v>
      </c>
      <c r="E19">
        <v>15</v>
      </c>
      <c r="F19" s="6">
        <f t="shared" si="0"/>
        <v>41.55</v>
      </c>
    </row>
    <row r="20" spans="1:6">
      <c r="A20">
        <v>11164560</v>
      </c>
      <c r="B20" s="5" t="s">
        <v>117</v>
      </c>
      <c r="C20" t="s">
        <v>120</v>
      </c>
      <c r="D20" s="6">
        <v>40.96</v>
      </c>
      <c r="E20">
        <v>0</v>
      </c>
      <c r="F20" s="6">
        <v>50</v>
      </c>
    </row>
    <row r="21" spans="1:6">
      <c r="A21">
        <v>11164561</v>
      </c>
      <c r="B21" s="5" t="s">
        <v>117</v>
      </c>
      <c r="C21" t="s">
        <v>126</v>
      </c>
      <c r="D21" s="6">
        <v>25.07</v>
      </c>
      <c r="E21">
        <v>12</v>
      </c>
      <c r="F21" s="6">
        <f t="shared" si="0"/>
        <v>300.84000000000003</v>
      </c>
    </row>
    <row r="22" spans="1:6">
      <c r="A22">
        <v>11164562</v>
      </c>
      <c r="B22" s="5" t="s">
        <v>123</v>
      </c>
      <c r="C22" t="s">
        <v>118</v>
      </c>
      <c r="D22" s="6">
        <v>0.84</v>
      </c>
      <c r="E22">
        <v>12</v>
      </c>
      <c r="F22" s="6">
        <f t="shared" si="0"/>
        <v>10.08</v>
      </c>
    </row>
    <row r="23" spans="1:6">
      <c r="A23">
        <v>11164563</v>
      </c>
      <c r="B23" s="5" t="s">
        <v>123</v>
      </c>
      <c r="C23" t="s">
        <v>125</v>
      </c>
      <c r="D23" s="6">
        <v>9.42</v>
      </c>
      <c r="E23">
        <v>3</v>
      </c>
      <c r="F23" s="6">
        <f t="shared" si="0"/>
        <v>28.259999999999998</v>
      </c>
    </row>
    <row r="24" spans="1:6">
      <c r="A24">
        <v>11164564</v>
      </c>
      <c r="B24" s="5" t="s">
        <v>119</v>
      </c>
      <c r="C24" t="s">
        <v>120</v>
      </c>
      <c r="D24" s="6">
        <v>16.02</v>
      </c>
      <c r="E24">
        <v>7</v>
      </c>
      <c r="F24" s="6">
        <f t="shared" si="0"/>
        <v>112.14</v>
      </c>
    </row>
    <row r="25" spans="1:6">
      <c r="A25">
        <v>11164565</v>
      </c>
      <c r="B25" s="5" t="s">
        <v>117</v>
      </c>
      <c r="C25" t="s">
        <v>118</v>
      </c>
      <c r="D25" s="6">
        <v>77.83</v>
      </c>
      <c r="E25">
        <v>4</v>
      </c>
      <c r="F25" s="6">
        <f t="shared" si="0"/>
        <v>311.32</v>
      </c>
    </row>
    <row r="26" spans="1:6">
      <c r="A26">
        <v>11164567</v>
      </c>
      <c r="B26" s="5" t="s">
        <v>121</v>
      </c>
      <c r="C26" t="s">
        <v>126</v>
      </c>
      <c r="D26" s="6">
        <v>1.54</v>
      </c>
      <c r="E26">
        <v>15</v>
      </c>
      <c r="F26" s="6">
        <f t="shared" si="0"/>
        <v>23.1</v>
      </c>
    </row>
    <row r="27" spans="1:6">
      <c r="A27">
        <v>11164568</v>
      </c>
      <c r="B27" s="5" t="s">
        <v>119</v>
      </c>
      <c r="C27" t="s">
        <v>125</v>
      </c>
      <c r="D27" s="6">
        <v>9.81</v>
      </c>
      <c r="E27">
        <v>1</v>
      </c>
      <c r="F27" s="6">
        <f t="shared" si="0"/>
        <v>9.81</v>
      </c>
    </row>
    <row r="28" spans="1:6">
      <c r="A28">
        <v>11164569</v>
      </c>
      <c r="B28" s="5" t="s">
        <v>123</v>
      </c>
      <c r="C28" t="s">
        <v>126</v>
      </c>
      <c r="D28" s="6">
        <v>1.77</v>
      </c>
      <c r="E28">
        <v>8</v>
      </c>
      <c r="F28" s="6">
        <f t="shared" si="0"/>
        <v>14.16</v>
      </c>
    </row>
    <row r="29" spans="1:6">
      <c r="A29">
        <v>11164570</v>
      </c>
      <c r="B29" s="5" t="s">
        <v>124</v>
      </c>
      <c r="C29" t="s">
        <v>126</v>
      </c>
      <c r="D29" s="6">
        <v>7.99</v>
      </c>
      <c r="E29">
        <v>13</v>
      </c>
      <c r="F29" s="6">
        <f t="shared" si="0"/>
        <v>103.87</v>
      </c>
    </row>
    <row r="30" spans="1:6">
      <c r="A30">
        <v>11164571</v>
      </c>
      <c r="B30" s="5" t="s">
        <v>123</v>
      </c>
      <c r="C30" t="s">
        <v>120</v>
      </c>
      <c r="D30" s="6">
        <v>23.54</v>
      </c>
      <c r="E30">
        <v>10</v>
      </c>
      <c r="F30" s="6">
        <f t="shared" si="0"/>
        <v>235.39999999999998</v>
      </c>
    </row>
    <row r="31" spans="1:6">
      <c r="A31">
        <v>11164572</v>
      </c>
      <c r="B31" s="5" t="s">
        <v>121</v>
      </c>
      <c r="C31" t="s">
        <v>122</v>
      </c>
      <c r="D31" s="6">
        <v>71.099999999999994</v>
      </c>
      <c r="E31">
        <v>4</v>
      </c>
      <c r="F31" s="6">
        <f t="shared" si="0"/>
        <v>284.39999999999998</v>
      </c>
    </row>
    <row r="32" spans="1:6">
      <c r="A32">
        <v>11164574</v>
      </c>
      <c r="B32" s="5" t="s">
        <v>117</v>
      </c>
      <c r="C32" t="s">
        <v>125</v>
      </c>
      <c r="D32" s="6">
        <v>64.64</v>
      </c>
      <c r="E32">
        <v>5</v>
      </c>
      <c r="F32" s="6">
        <f t="shared" si="0"/>
        <v>323.2</v>
      </c>
    </row>
    <row r="33" spans="1:6">
      <c r="A33">
        <v>11164575</v>
      </c>
      <c r="B33" s="5" t="s">
        <v>121</v>
      </c>
      <c r="C33" t="s">
        <v>120</v>
      </c>
      <c r="D33" s="6">
        <v>50.87</v>
      </c>
      <c r="E33">
        <v>19</v>
      </c>
      <c r="F33" s="6">
        <f t="shared" si="0"/>
        <v>966.53</v>
      </c>
    </row>
    <row r="34" spans="1:6">
      <c r="A34">
        <v>11164579</v>
      </c>
      <c r="B34" s="5" t="s">
        <v>119</v>
      </c>
      <c r="C34" t="s">
        <v>122</v>
      </c>
      <c r="D34" s="6">
        <v>27.6</v>
      </c>
      <c r="E34">
        <v>3</v>
      </c>
      <c r="F34" s="6">
        <f t="shared" si="0"/>
        <v>82.800000000000011</v>
      </c>
    </row>
    <row r="35" spans="1:6">
      <c r="A35">
        <v>11164580</v>
      </c>
      <c r="B35" s="5" t="s">
        <v>123</v>
      </c>
      <c r="C35" t="s">
        <v>122</v>
      </c>
      <c r="D35" s="6">
        <v>46.85</v>
      </c>
      <c r="E35">
        <v>9</v>
      </c>
      <c r="F35" s="6">
        <f t="shared" si="0"/>
        <v>421.65000000000003</v>
      </c>
    </row>
    <row r="36" spans="1:6">
      <c r="A36">
        <v>11164581</v>
      </c>
      <c r="B36" s="5" t="s">
        <v>117</v>
      </c>
      <c r="C36" t="s">
        <v>122</v>
      </c>
      <c r="D36" s="6">
        <v>1.18</v>
      </c>
      <c r="E36">
        <v>16</v>
      </c>
      <c r="F36" s="6">
        <f t="shared" si="0"/>
        <v>18.88</v>
      </c>
    </row>
    <row r="37" spans="1:6">
      <c r="A37">
        <v>11164582</v>
      </c>
      <c r="B37" s="5" t="s">
        <v>121</v>
      </c>
      <c r="C37" t="s">
        <v>125</v>
      </c>
      <c r="D37" s="6">
        <v>35</v>
      </c>
      <c r="E37">
        <v>10</v>
      </c>
      <c r="F37" s="6">
        <f t="shared" si="0"/>
        <v>350</v>
      </c>
    </row>
    <row r="38" spans="1:6">
      <c r="A38">
        <v>11164583</v>
      </c>
      <c r="B38" s="5" t="s">
        <v>123</v>
      </c>
      <c r="C38" t="s">
        <v>118</v>
      </c>
      <c r="D38" s="6">
        <v>12.13</v>
      </c>
      <c r="E38">
        <v>13</v>
      </c>
      <c r="F38" s="6">
        <f t="shared" si="0"/>
        <v>157.69</v>
      </c>
    </row>
    <row r="39" spans="1:6">
      <c r="A39">
        <v>11164584</v>
      </c>
      <c r="B39" s="5" t="s">
        <v>124</v>
      </c>
      <c r="C39" t="s">
        <v>122</v>
      </c>
      <c r="D39" s="6">
        <v>51.16</v>
      </c>
      <c r="E39">
        <v>5</v>
      </c>
      <c r="F39" s="6">
        <f t="shared" si="0"/>
        <v>255.79999999999998</v>
      </c>
    </row>
    <row r="40" spans="1:6">
      <c r="A40">
        <v>11164585</v>
      </c>
      <c r="B40" s="5" t="s">
        <v>124</v>
      </c>
      <c r="C40" t="s">
        <v>126</v>
      </c>
      <c r="D40" s="6">
        <v>27.88</v>
      </c>
      <c r="E40">
        <v>2</v>
      </c>
      <c r="F40" s="6">
        <f t="shared" si="0"/>
        <v>55.76</v>
      </c>
    </row>
    <row r="41" spans="1:6">
      <c r="A41">
        <v>11164586</v>
      </c>
      <c r="B41" s="5" t="s">
        <v>117</v>
      </c>
      <c r="C41" t="s">
        <v>126</v>
      </c>
      <c r="D41" s="6">
        <v>2.31</v>
      </c>
      <c r="E41">
        <v>16</v>
      </c>
      <c r="F41" s="6">
        <f t="shared" si="0"/>
        <v>36.96</v>
      </c>
    </row>
    <row r="42" spans="1:6">
      <c r="A42">
        <v>11164587</v>
      </c>
      <c r="B42" s="5" t="s">
        <v>117</v>
      </c>
      <c r="C42" t="s">
        <v>125</v>
      </c>
      <c r="D42" s="6">
        <v>1.96</v>
      </c>
      <c r="E42">
        <v>5</v>
      </c>
      <c r="F42" s="6">
        <f t="shared" si="0"/>
        <v>9.8000000000000007</v>
      </c>
    </row>
    <row r="43" spans="1:6">
      <c r="A43">
        <v>11164591</v>
      </c>
      <c r="B43" s="5" t="s">
        <v>119</v>
      </c>
      <c r="C43" t="s">
        <v>126</v>
      </c>
      <c r="D43" s="6">
        <v>0.92</v>
      </c>
      <c r="E43">
        <v>4</v>
      </c>
      <c r="F43" s="6">
        <f t="shared" si="0"/>
        <v>3.68</v>
      </c>
    </row>
    <row r="44" spans="1:6">
      <c r="A44">
        <v>11164592</v>
      </c>
      <c r="B44" s="5" t="s">
        <v>123</v>
      </c>
      <c r="C44" t="s">
        <v>125</v>
      </c>
      <c r="D44" s="6">
        <v>17.87</v>
      </c>
      <c r="E44">
        <v>1</v>
      </c>
      <c r="F44" s="6">
        <f t="shared" si="0"/>
        <v>17.87</v>
      </c>
    </row>
    <row r="45" spans="1:6">
      <c r="A45">
        <v>11164593</v>
      </c>
      <c r="B45" s="5" t="s">
        <v>123</v>
      </c>
      <c r="C45" t="s">
        <v>120</v>
      </c>
      <c r="D45" s="6">
        <v>10.9</v>
      </c>
      <c r="E45">
        <v>4</v>
      </c>
      <c r="F45" s="6">
        <f t="shared" si="0"/>
        <v>43.6</v>
      </c>
    </row>
    <row r="46" spans="1:6">
      <c r="A46">
        <v>11164594</v>
      </c>
      <c r="B46" s="5" t="s">
        <v>119</v>
      </c>
      <c r="C46" t="s">
        <v>122</v>
      </c>
      <c r="D46" s="6">
        <v>81.8</v>
      </c>
      <c r="E46">
        <v>11</v>
      </c>
      <c r="F46" s="6">
        <f t="shared" si="0"/>
        <v>899.8</v>
      </c>
    </row>
    <row r="47" spans="1:6">
      <c r="A47">
        <v>11164595</v>
      </c>
      <c r="B47" s="5" t="s">
        <v>117</v>
      </c>
      <c r="C47" t="s">
        <v>122</v>
      </c>
      <c r="D47" s="6">
        <v>3.64</v>
      </c>
      <c r="E47">
        <v>6</v>
      </c>
      <c r="F47" s="6">
        <f t="shared" si="0"/>
        <v>21.84</v>
      </c>
    </row>
    <row r="48" spans="1:6">
      <c r="A48">
        <v>11164596</v>
      </c>
      <c r="B48" s="5" t="s">
        <v>117</v>
      </c>
      <c r="C48" t="s">
        <v>118</v>
      </c>
      <c r="D48" s="6">
        <v>23.7</v>
      </c>
      <c r="E48">
        <v>0</v>
      </c>
      <c r="F48" s="6">
        <v>76</v>
      </c>
    </row>
    <row r="49" spans="1:6">
      <c r="A49">
        <v>11164597</v>
      </c>
      <c r="B49" s="5" t="s">
        <v>121</v>
      </c>
      <c r="C49" t="s">
        <v>122</v>
      </c>
      <c r="D49" s="6">
        <v>3.22</v>
      </c>
      <c r="E49">
        <v>2</v>
      </c>
      <c r="F49" s="6">
        <f t="shared" si="0"/>
        <v>6.44</v>
      </c>
    </row>
    <row r="50" spans="1:6">
      <c r="A50">
        <v>11164598</v>
      </c>
      <c r="B50" s="5" t="s">
        <v>124</v>
      </c>
      <c r="C50" t="s">
        <v>125</v>
      </c>
      <c r="D50" s="6">
        <v>8.74</v>
      </c>
      <c r="E50">
        <v>4</v>
      </c>
      <c r="F50" s="6">
        <f t="shared" si="0"/>
        <v>34.96</v>
      </c>
    </row>
    <row r="51" spans="1:6">
      <c r="A51">
        <v>11164600</v>
      </c>
      <c r="B51" s="5" t="s">
        <v>119</v>
      </c>
      <c r="C51" t="s">
        <v>125</v>
      </c>
      <c r="D51" s="6">
        <v>5.72</v>
      </c>
      <c r="E51">
        <v>0</v>
      </c>
      <c r="F51" s="6">
        <v>35</v>
      </c>
    </row>
    <row r="52" spans="1:6">
      <c r="A52">
        <v>11164601</v>
      </c>
      <c r="B52" s="5" t="s">
        <v>117</v>
      </c>
      <c r="C52" t="s">
        <v>125</v>
      </c>
      <c r="D52" s="6">
        <v>60.24</v>
      </c>
      <c r="E52">
        <v>12</v>
      </c>
      <c r="F52" s="6">
        <f t="shared" si="0"/>
        <v>722.88</v>
      </c>
    </row>
    <row r="53" spans="1:6">
      <c r="A53">
        <v>11164602</v>
      </c>
      <c r="B53" s="5" t="s">
        <v>121</v>
      </c>
      <c r="C53" t="s">
        <v>122</v>
      </c>
      <c r="D53" s="6">
        <v>8.9600000000000009</v>
      </c>
      <c r="E53">
        <v>17</v>
      </c>
      <c r="F53" s="6">
        <f t="shared" si="0"/>
        <v>152.32000000000002</v>
      </c>
    </row>
    <row r="54" spans="1:6">
      <c r="A54">
        <v>11164603</v>
      </c>
      <c r="B54" s="5" t="s">
        <v>123</v>
      </c>
      <c r="C54" t="s">
        <v>126</v>
      </c>
      <c r="D54" s="6">
        <v>60.72</v>
      </c>
      <c r="E54">
        <v>16</v>
      </c>
      <c r="F54" s="6">
        <f t="shared" si="0"/>
        <v>971.52</v>
      </c>
    </row>
    <row r="55" spans="1:6">
      <c r="A55">
        <v>11164604</v>
      </c>
      <c r="B55" s="5" t="s">
        <v>124</v>
      </c>
      <c r="C55" t="s">
        <v>125</v>
      </c>
      <c r="D55" s="6">
        <v>1.1100000000000001</v>
      </c>
      <c r="E55">
        <v>4</v>
      </c>
      <c r="F55" s="6">
        <f t="shared" si="0"/>
        <v>4.4400000000000004</v>
      </c>
    </row>
    <row r="56" spans="1:6">
      <c r="A56">
        <v>11164611</v>
      </c>
      <c r="B56" s="5" t="s">
        <v>123</v>
      </c>
      <c r="C56" t="s">
        <v>118</v>
      </c>
      <c r="D56" s="6">
        <v>25.54</v>
      </c>
      <c r="E56">
        <v>5</v>
      </c>
      <c r="F56" s="6">
        <f t="shared" si="0"/>
        <v>127.69999999999999</v>
      </c>
    </row>
    <row r="57" spans="1:6">
      <c r="A57">
        <v>11164612</v>
      </c>
      <c r="B57" s="5" t="s">
        <v>123</v>
      </c>
      <c r="C57" t="s">
        <v>118</v>
      </c>
      <c r="D57" s="6">
        <v>14.46</v>
      </c>
      <c r="E57">
        <v>1</v>
      </c>
      <c r="F57" s="6">
        <f t="shared" si="0"/>
        <v>14.46</v>
      </c>
    </row>
    <row r="58" spans="1:6">
      <c r="A58">
        <v>11164613</v>
      </c>
      <c r="B58" s="5" t="s">
        <v>121</v>
      </c>
      <c r="C58" t="s">
        <v>120</v>
      </c>
      <c r="D58" s="6">
        <v>93.15</v>
      </c>
      <c r="E58">
        <v>9</v>
      </c>
      <c r="F58" s="6">
        <f t="shared" si="0"/>
        <v>838.35</v>
      </c>
    </row>
    <row r="59" spans="1:6">
      <c r="A59">
        <v>11164614</v>
      </c>
      <c r="B59" s="5" t="s">
        <v>121</v>
      </c>
      <c r="C59" t="s">
        <v>122</v>
      </c>
      <c r="D59" s="6">
        <v>91.37</v>
      </c>
      <c r="E59">
        <v>8</v>
      </c>
      <c r="F59" s="6">
        <f t="shared" si="0"/>
        <v>730.96</v>
      </c>
    </row>
    <row r="60" spans="1:6">
      <c r="A60">
        <v>11164615</v>
      </c>
      <c r="B60" s="5" t="s">
        <v>123</v>
      </c>
      <c r="C60" t="s">
        <v>122</v>
      </c>
      <c r="D60" s="6">
        <v>43.04</v>
      </c>
      <c r="E60">
        <v>14</v>
      </c>
      <c r="F60" s="6">
        <f t="shared" si="0"/>
        <v>602.55999999999995</v>
      </c>
    </row>
    <row r="61" spans="1:6">
      <c r="A61">
        <v>11164616</v>
      </c>
      <c r="B61" s="5" t="s">
        <v>119</v>
      </c>
      <c r="C61" t="s">
        <v>118</v>
      </c>
      <c r="D61" s="6">
        <v>1.66</v>
      </c>
      <c r="E61">
        <v>18</v>
      </c>
      <c r="F61" s="6">
        <f t="shared" si="0"/>
        <v>29.88</v>
      </c>
    </row>
    <row r="62" spans="1:6">
      <c r="A62">
        <v>11164617</v>
      </c>
      <c r="B62" s="5" t="s">
        <v>117</v>
      </c>
      <c r="C62" t="s">
        <v>118</v>
      </c>
      <c r="D62" s="6">
        <v>25.92</v>
      </c>
      <c r="E62">
        <v>17</v>
      </c>
      <c r="F62" s="6">
        <f t="shared" si="0"/>
        <v>440.64000000000004</v>
      </c>
    </row>
    <row r="63" spans="1:6">
      <c r="A63">
        <v>11164618</v>
      </c>
      <c r="B63" s="5" t="s">
        <v>121</v>
      </c>
      <c r="C63" t="s">
        <v>120</v>
      </c>
      <c r="D63" s="6">
        <v>4.33</v>
      </c>
      <c r="E63">
        <v>1</v>
      </c>
      <c r="F63" s="6">
        <f t="shared" si="0"/>
        <v>4.33</v>
      </c>
    </row>
    <row r="64" spans="1:6">
      <c r="A64">
        <v>11164619</v>
      </c>
      <c r="B64" s="5" t="s">
        <v>117</v>
      </c>
      <c r="C64" t="s">
        <v>125</v>
      </c>
      <c r="D64" s="6">
        <v>12.53</v>
      </c>
      <c r="E64">
        <v>8</v>
      </c>
      <c r="F64" s="6">
        <f t="shared" si="0"/>
        <v>100.24</v>
      </c>
    </row>
    <row r="65" spans="1:6">
      <c r="A65">
        <v>11164620</v>
      </c>
      <c r="B65" s="5" t="s">
        <v>123</v>
      </c>
      <c r="C65" t="s">
        <v>126</v>
      </c>
      <c r="D65" s="6">
        <v>91.76</v>
      </c>
      <c r="E65">
        <v>9</v>
      </c>
      <c r="F65" s="6">
        <f t="shared" si="0"/>
        <v>825.84</v>
      </c>
    </row>
    <row r="66" spans="1:6">
      <c r="A66">
        <v>11164621</v>
      </c>
      <c r="B66" s="5" t="s">
        <v>123</v>
      </c>
      <c r="C66" t="s">
        <v>120</v>
      </c>
      <c r="D66" s="6">
        <v>33.67</v>
      </c>
      <c r="E66">
        <v>5</v>
      </c>
      <c r="F66" s="6">
        <f t="shared" si="0"/>
        <v>168.35000000000002</v>
      </c>
    </row>
    <row r="67" spans="1:6">
      <c r="A67">
        <v>11164622</v>
      </c>
      <c r="B67" s="5" t="s">
        <v>117</v>
      </c>
      <c r="C67" t="s">
        <v>118</v>
      </c>
      <c r="D67" s="6">
        <v>12.75</v>
      </c>
      <c r="E67">
        <v>6</v>
      </c>
      <c r="F67" s="6">
        <f t="shared" si="0"/>
        <v>76.5</v>
      </c>
    </row>
    <row r="68" spans="1:6">
      <c r="A68">
        <v>11164623</v>
      </c>
      <c r="B68" s="5" t="s">
        <v>124</v>
      </c>
      <c r="C68" t="s">
        <v>125</v>
      </c>
      <c r="D68" s="6">
        <v>21.08</v>
      </c>
      <c r="E68">
        <v>12</v>
      </c>
      <c r="F68" s="6">
        <f t="shared" ref="F68:F82" si="1">E68*D68</f>
        <v>252.95999999999998</v>
      </c>
    </row>
    <row r="69" spans="1:6">
      <c r="A69">
        <v>11164624</v>
      </c>
      <c r="B69" s="5" t="s">
        <v>121</v>
      </c>
      <c r="C69" t="s">
        <v>118</v>
      </c>
      <c r="D69" s="6">
        <v>27.14</v>
      </c>
      <c r="E69">
        <v>4</v>
      </c>
      <c r="F69" s="6">
        <f t="shared" si="1"/>
        <v>108.56</v>
      </c>
    </row>
    <row r="70" spans="1:6">
      <c r="A70">
        <v>11164625</v>
      </c>
      <c r="B70" s="5" t="s">
        <v>117</v>
      </c>
      <c r="C70" t="s">
        <v>118</v>
      </c>
      <c r="D70" s="6">
        <v>84.92</v>
      </c>
      <c r="E70">
        <v>4</v>
      </c>
      <c r="F70" s="6">
        <f t="shared" si="1"/>
        <v>339.68</v>
      </c>
    </row>
    <row r="71" spans="1:6">
      <c r="A71">
        <v>11164626</v>
      </c>
      <c r="B71" s="5" t="s">
        <v>121</v>
      </c>
      <c r="C71" t="s">
        <v>125</v>
      </c>
      <c r="D71" s="6">
        <v>0.81</v>
      </c>
      <c r="E71">
        <v>19</v>
      </c>
      <c r="F71" s="6">
        <f t="shared" si="1"/>
        <v>15.39</v>
      </c>
    </row>
    <row r="72" spans="1:6">
      <c r="A72">
        <v>11164627</v>
      </c>
      <c r="B72" s="5" t="s">
        <v>121</v>
      </c>
      <c r="C72" t="s">
        <v>120</v>
      </c>
      <c r="D72" s="6">
        <v>3.06</v>
      </c>
      <c r="E72">
        <v>10</v>
      </c>
      <c r="F72" s="6">
        <v>75</v>
      </c>
    </row>
    <row r="73" spans="1:6">
      <c r="A73">
        <v>11164628</v>
      </c>
      <c r="B73" s="5" t="s">
        <v>119</v>
      </c>
      <c r="C73" t="s">
        <v>118</v>
      </c>
      <c r="D73" s="6">
        <v>19.100000000000001</v>
      </c>
      <c r="E73">
        <v>14</v>
      </c>
      <c r="F73" s="6">
        <f t="shared" si="1"/>
        <v>267.40000000000003</v>
      </c>
    </row>
    <row r="74" spans="1:6">
      <c r="A74">
        <v>11164629</v>
      </c>
      <c r="B74" s="5" t="s">
        <v>123</v>
      </c>
      <c r="C74" t="s">
        <v>120</v>
      </c>
      <c r="D74" s="6">
        <v>76.98</v>
      </c>
      <c r="E74">
        <v>6</v>
      </c>
      <c r="F74" s="6">
        <f t="shared" si="1"/>
        <v>461.88</v>
      </c>
    </row>
    <row r="75" spans="1:6">
      <c r="A75">
        <v>11164630</v>
      </c>
      <c r="B75" s="5" t="s">
        <v>123</v>
      </c>
      <c r="C75" t="s">
        <v>122</v>
      </c>
      <c r="D75" s="6">
        <v>56.25</v>
      </c>
      <c r="E75">
        <v>8</v>
      </c>
      <c r="F75" s="6">
        <f t="shared" si="1"/>
        <v>450</v>
      </c>
    </row>
    <row r="76" spans="1:6">
      <c r="A76">
        <v>11164631</v>
      </c>
      <c r="B76" s="5" t="s">
        <v>124</v>
      </c>
      <c r="C76" t="s">
        <v>125</v>
      </c>
      <c r="D76" s="6">
        <v>19.41</v>
      </c>
      <c r="E76">
        <v>6</v>
      </c>
      <c r="F76" s="6">
        <f t="shared" si="1"/>
        <v>116.46000000000001</v>
      </c>
    </row>
    <row r="77" spans="1:6">
      <c r="A77">
        <v>11164632</v>
      </c>
      <c r="B77" s="5" t="s">
        <v>123</v>
      </c>
      <c r="C77" t="s">
        <v>125</v>
      </c>
      <c r="D77" s="6">
        <v>64.040000000000006</v>
      </c>
      <c r="E77">
        <v>14</v>
      </c>
      <c r="F77" s="6">
        <f t="shared" si="1"/>
        <v>896.56000000000006</v>
      </c>
    </row>
    <row r="78" spans="1:6">
      <c r="A78">
        <v>11164633</v>
      </c>
      <c r="B78" s="5" t="s">
        <v>121</v>
      </c>
      <c r="C78" t="s">
        <v>118</v>
      </c>
      <c r="D78" s="6">
        <v>46.39</v>
      </c>
      <c r="E78">
        <v>16</v>
      </c>
      <c r="F78" s="6">
        <f t="shared" si="1"/>
        <v>742.24</v>
      </c>
    </row>
    <row r="79" spans="1:6">
      <c r="A79">
        <v>11164634</v>
      </c>
      <c r="B79" s="5" t="s">
        <v>123</v>
      </c>
      <c r="C79" t="s">
        <v>122</v>
      </c>
      <c r="D79" s="6">
        <v>62.49</v>
      </c>
      <c r="E79">
        <v>0</v>
      </c>
      <c r="F79" s="6">
        <v>64</v>
      </c>
    </row>
    <row r="80" spans="1:6">
      <c r="A80">
        <v>11164635</v>
      </c>
      <c r="B80" s="5" t="s">
        <v>117</v>
      </c>
      <c r="C80" t="s">
        <v>118</v>
      </c>
      <c r="D80" s="6">
        <v>53.66</v>
      </c>
      <c r="E80">
        <v>2</v>
      </c>
      <c r="F80" s="6">
        <f t="shared" si="1"/>
        <v>107.32</v>
      </c>
    </row>
    <row r="81" spans="1:6">
      <c r="A81">
        <v>11164636</v>
      </c>
      <c r="B81" s="5" t="s">
        <v>123</v>
      </c>
      <c r="C81" t="s">
        <v>126</v>
      </c>
      <c r="D81" s="6">
        <v>1.71</v>
      </c>
      <c r="E81">
        <v>2</v>
      </c>
      <c r="F81" s="6">
        <f t="shared" si="1"/>
        <v>3.42</v>
      </c>
    </row>
    <row r="82" spans="1:6">
      <c r="A82">
        <v>11164637</v>
      </c>
      <c r="B82" s="5" t="s">
        <v>121</v>
      </c>
      <c r="C82" t="s">
        <v>120</v>
      </c>
      <c r="D82" s="6">
        <v>50.87</v>
      </c>
      <c r="E82">
        <v>2</v>
      </c>
      <c r="F82" s="6">
        <f t="shared" si="1"/>
        <v>101.74</v>
      </c>
    </row>
  </sheetData>
  <printOptions horizontalCentered="1"/>
  <pageMargins left="0.7" right="0.7" top="0.75" bottom="0.75" header="0.3" footer="0.3"/>
  <pageSetup orientation="portrait" r:id="rId1"/>
  <headerFooter>
    <oddFooter>&amp;LBoni Mays
Fayetteville Technical Community College&amp;C&amp;P&amp;Rwww.maysstuff.com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C1" sqref="C1"/>
    </sheetView>
  </sheetViews>
  <sheetFormatPr defaultRowHeight="15"/>
  <cols>
    <col min="1" max="1" width="11.7109375" customWidth="1"/>
    <col min="2" max="2" width="10" customWidth="1"/>
    <col min="4" max="4" width="11" customWidth="1"/>
    <col min="8" max="8" width="11.7109375" bestFit="1" customWidth="1"/>
  </cols>
  <sheetData>
    <row r="1" spans="1:13">
      <c r="A1" s="17" t="s">
        <v>155</v>
      </c>
      <c r="B1" s="18" t="s">
        <v>156</v>
      </c>
      <c r="C1" s="18" t="s">
        <v>169</v>
      </c>
      <c r="D1" s="19" t="s">
        <v>168</v>
      </c>
    </row>
    <row r="2" spans="1:13">
      <c r="A2" s="20" t="s">
        <v>157</v>
      </c>
      <c r="B2" s="21" t="s">
        <v>158</v>
      </c>
      <c r="C2" s="21">
        <v>293</v>
      </c>
      <c r="D2" s="22"/>
      <c r="H2" s="53" t="s">
        <v>204</v>
      </c>
      <c r="I2" s="46">
        <v>10</v>
      </c>
      <c r="J2" s="46">
        <v>200</v>
      </c>
      <c r="K2" s="46">
        <v>500</v>
      </c>
      <c r="L2" s="46">
        <v>750</v>
      </c>
      <c r="M2" s="46">
        <v>1000</v>
      </c>
    </row>
    <row r="3" spans="1:13">
      <c r="A3" s="20" t="s">
        <v>159</v>
      </c>
      <c r="B3" s="21" t="s">
        <v>160</v>
      </c>
      <c r="C3" s="21">
        <v>150</v>
      </c>
      <c r="D3" s="22"/>
      <c r="H3" s="53" t="s">
        <v>175</v>
      </c>
      <c r="I3" s="46">
        <v>0</v>
      </c>
      <c r="J3" s="47">
        <v>0.02</v>
      </c>
      <c r="K3" s="47">
        <v>0.05</v>
      </c>
      <c r="L3" s="47">
        <v>7.0000000000000007E-2</v>
      </c>
      <c r="M3" s="47">
        <v>0.1</v>
      </c>
    </row>
    <row r="4" spans="1:13">
      <c r="A4" s="20" t="s">
        <v>161</v>
      </c>
      <c r="B4" s="21" t="s">
        <v>160</v>
      </c>
      <c r="C4" s="21">
        <v>530</v>
      </c>
      <c r="D4" s="22"/>
      <c r="H4" s="53" t="s">
        <v>174</v>
      </c>
      <c r="I4" s="46" t="s">
        <v>171</v>
      </c>
      <c r="J4" s="46" t="s">
        <v>170</v>
      </c>
      <c r="K4" s="46" t="s">
        <v>200</v>
      </c>
      <c r="L4" s="46" t="s">
        <v>172</v>
      </c>
      <c r="M4" s="46" t="s">
        <v>173</v>
      </c>
    </row>
    <row r="5" spans="1:13">
      <c r="A5" s="20" t="s">
        <v>162</v>
      </c>
      <c r="B5" s="21" t="s">
        <v>163</v>
      </c>
      <c r="C5" s="21">
        <v>223</v>
      </c>
      <c r="D5" s="22"/>
    </row>
    <row r="6" spans="1:13">
      <c r="A6" s="20" t="s">
        <v>161</v>
      </c>
      <c r="B6" s="21" t="s">
        <v>160</v>
      </c>
      <c r="C6" s="21">
        <v>585</v>
      </c>
      <c r="D6" s="22"/>
    </row>
    <row r="7" spans="1:13">
      <c r="A7" s="20" t="s">
        <v>162</v>
      </c>
      <c r="B7" s="21" t="s">
        <v>163</v>
      </c>
      <c r="C7" s="21">
        <v>363</v>
      </c>
      <c r="D7" s="22"/>
    </row>
    <row r="8" spans="1:13">
      <c r="A8" s="20" t="s">
        <v>157</v>
      </c>
      <c r="B8" s="21" t="s">
        <v>160</v>
      </c>
      <c r="C8" s="21">
        <v>876</v>
      </c>
      <c r="D8" s="22"/>
    </row>
    <row r="9" spans="1:13">
      <c r="A9" s="20" t="s">
        <v>162</v>
      </c>
      <c r="B9" s="21" t="s">
        <v>163</v>
      </c>
      <c r="C9" s="21">
        <v>478</v>
      </c>
      <c r="D9" s="22"/>
    </row>
    <row r="10" spans="1:13">
      <c r="A10" s="20" t="s">
        <v>162</v>
      </c>
      <c r="B10" s="21" t="s">
        <v>164</v>
      </c>
      <c r="C10" s="21">
        <v>191</v>
      </c>
      <c r="D10" s="22"/>
    </row>
    <row r="11" spans="1:13">
      <c r="A11" s="20" t="s">
        <v>162</v>
      </c>
      <c r="B11" s="21" t="s">
        <v>165</v>
      </c>
      <c r="C11" s="21">
        <v>684</v>
      </c>
      <c r="D11" s="22"/>
    </row>
    <row r="12" spans="1:13">
      <c r="A12" s="20" t="s">
        <v>161</v>
      </c>
      <c r="B12" s="21" t="s">
        <v>160</v>
      </c>
      <c r="C12" s="21">
        <v>747</v>
      </c>
      <c r="D12" s="22"/>
    </row>
    <row r="13" spans="1:13">
      <c r="A13" s="20" t="s">
        <v>162</v>
      </c>
      <c r="B13" s="21" t="s">
        <v>163</v>
      </c>
      <c r="C13" s="21">
        <v>614</v>
      </c>
      <c r="D13" s="22"/>
    </row>
    <row r="14" spans="1:13">
      <c r="A14" s="20" t="s">
        <v>157</v>
      </c>
      <c r="B14" s="21" t="s">
        <v>165</v>
      </c>
      <c r="C14" s="21">
        <v>782</v>
      </c>
      <c r="D14" s="22"/>
    </row>
    <row r="15" spans="1:13">
      <c r="A15" s="20" t="s">
        <v>157</v>
      </c>
      <c r="B15" s="21" t="s">
        <v>164</v>
      </c>
      <c r="C15" s="21">
        <v>162</v>
      </c>
      <c r="D15" s="22"/>
    </row>
    <row r="16" spans="1:13">
      <c r="A16" s="20" t="s">
        <v>157</v>
      </c>
      <c r="B16" s="21" t="s">
        <v>160</v>
      </c>
      <c r="C16" s="21">
        <v>808</v>
      </c>
      <c r="D16" s="22"/>
    </row>
    <row r="17" spans="1:4">
      <c r="A17" s="20" t="s">
        <v>159</v>
      </c>
      <c r="B17" s="21" t="s">
        <v>163</v>
      </c>
      <c r="C17" s="21">
        <v>203</v>
      </c>
      <c r="D17" s="22"/>
    </row>
    <row r="18" spans="1:4">
      <c r="A18" s="20" t="s">
        <v>157</v>
      </c>
      <c r="B18" s="21" t="s">
        <v>164</v>
      </c>
      <c r="C18" s="21">
        <v>957</v>
      </c>
      <c r="D18" s="22"/>
    </row>
    <row r="19" spans="1:4">
      <c r="A19" s="20" t="s">
        <v>157</v>
      </c>
      <c r="B19" s="21" t="s">
        <v>166</v>
      </c>
      <c r="C19" s="21">
        <v>66</v>
      </c>
      <c r="D19" s="22"/>
    </row>
    <row r="20" spans="1:4">
      <c r="A20" s="20" t="s">
        <v>157</v>
      </c>
      <c r="B20" s="21" t="s">
        <v>163</v>
      </c>
      <c r="C20" s="21">
        <v>62</v>
      </c>
      <c r="D20" s="22"/>
    </row>
    <row r="21" spans="1:4">
      <c r="A21" s="20" t="s">
        <v>157</v>
      </c>
      <c r="B21" s="21" t="s">
        <v>164</v>
      </c>
      <c r="C21" s="21">
        <v>793</v>
      </c>
      <c r="D21" s="22"/>
    </row>
    <row r="22" spans="1:4">
      <c r="A22" s="20" t="s">
        <v>162</v>
      </c>
      <c r="B22" s="21" t="s">
        <v>165</v>
      </c>
      <c r="C22" s="21">
        <v>380</v>
      </c>
      <c r="D22" s="22"/>
    </row>
    <row r="23" spans="1:4">
      <c r="A23" s="20" t="s">
        <v>157</v>
      </c>
      <c r="B23" s="21" t="s">
        <v>164</v>
      </c>
      <c r="C23" s="21">
        <v>464</v>
      </c>
      <c r="D23" s="22"/>
    </row>
    <row r="24" spans="1:4">
      <c r="A24" s="20" t="s">
        <v>162</v>
      </c>
      <c r="B24" s="21" t="s">
        <v>165</v>
      </c>
      <c r="C24" s="21">
        <v>120</v>
      </c>
      <c r="D24" s="22"/>
    </row>
    <row r="25" spans="1:4">
      <c r="A25" s="20" t="s">
        <v>157</v>
      </c>
      <c r="B25" s="21" t="s">
        <v>163</v>
      </c>
      <c r="C25" s="21">
        <v>115</v>
      </c>
      <c r="D25" s="22"/>
    </row>
    <row r="26" spans="1:4">
      <c r="A26" s="20" t="s">
        <v>162</v>
      </c>
      <c r="B26" s="21" t="s">
        <v>164</v>
      </c>
      <c r="C26" s="21">
        <v>174</v>
      </c>
      <c r="D26" s="22"/>
    </row>
    <row r="27" spans="1:4">
      <c r="A27" s="20" t="s">
        <v>162</v>
      </c>
      <c r="B27" s="21" t="s">
        <v>163</v>
      </c>
      <c r="C27" s="21">
        <v>48</v>
      </c>
      <c r="D27" s="22"/>
    </row>
    <row r="28" spans="1:4">
      <c r="A28" s="20" t="s">
        <v>162</v>
      </c>
      <c r="B28" s="21" t="s">
        <v>163</v>
      </c>
      <c r="C28" s="21">
        <v>715</v>
      </c>
      <c r="D28" s="22"/>
    </row>
    <row r="29" spans="1:4">
      <c r="A29" s="20" t="s">
        <v>157</v>
      </c>
      <c r="B29" s="21" t="s">
        <v>160</v>
      </c>
      <c r="C29" s="21">
        <v>533</v>
      </c>
      <c r="D29" s="22"/>
    </row>
    <row r="30" spans="1:4">
      <c r="A30" s="20" t="s">
        <v>161</v>
      </c>
      <c r="B30" s="21" t="s">
        <v>165</v>
      </c>
      <c r="C30" s="21">
        <v>561</v>
      </c>
      <c r="D30" s="22"/>
    </row>
    <row r="31" spans="1:4">
      <c r="A31" s="20" t="s">
        <v>157</v>
      </c>
      <c r="B31" s="21" t="s">
        <v>158</v>
      </c>
      <c r="C31" s="21">
        <v>217</v>
      </c>
      <c r="D31" s="22"/>
    </row>
    <row r="32" spans="1:4">
      <c r="A32" s="20" t="s">
        <v>162</v>
      </c>
      <c r="B32" s="21" t="s">
        <v>163</v>
      </c>
      <c r="C32" s="21">
        <v>468</v>
      </c>
      <c r="D32" s="22"/>
    </row>
    <row r="33" spans="1:4">
      <c r="A33" s="20" t="s">
        <v>161</v>
      </c>
      <c r="B33" s="21" t="s">
        <v>160</v>
      </c>
      <c r="C33" s="21">
        <v>746</v>
      </c>
      <c r="D33" s="22"/>
    </row>
    <row r="34" spans="1:4">
      <c r="A34" s="20" t="s">
        <v>162</v>
      </c>
      <c r="B34" s="21" t="s">
        <v>166</v>
      </c>
      <c r="C34" s="21">
        <v>752</v>
      </c>
      <c r="D34" s="22"/>
    </row>
    <row r="35" spans="1:4">
      <c r="A35" s="20" t="s">
        <v>162</v>
      </c>
      <c r="B35" s="21" t="s">
        <v>160</v>
      </c>
      <c r="C35" s="21">
        <v>399</v>
      </c>
      <c r="D35" s="22"/>
    </row>
    <row r="36" spans="1:4">
      <c r="A36" s="20" t="s">
        <v>162</v>
      </c>
      <c r="B36" s="21" t="s">
        <v>164</v>
      </c>
      <c r="C36" s="21">
        <v>903</v>
      </c>
      <c r="D36" s="22"/>
    </row>
    <row r="37" spans="1:4">
      <c r="A37" s="20" t="s">
        <v>162</v>
      </c>
      <c r="B37" s="21" t="s">
        <v>163</v>
      </c>
      <c r="C37" s="21">
        <v>746</v>
      </c>
      <c r="D37" s="22"/>
    </row>
    <row r="38" spans="1:4">
      <c r="A38" s="20" t="s">
        <v>159</v>
      </c>
      <c r="B38" s="21" t="s">
        <v>160</v>
      </c>
      <c r="C38" s="21">
        <v>89</v>
      </c>
      <c r="D38" s="22"/>
    </row>
    <row r="39" spans="1:4">
      <c r="A39" s="20" t="s">
        <v>157</v>
      </c>
      <c r="B39" s="21" t="s">
        <v>165</v>
      </c>
      <c r="C39" s="21">
        <v>635</v>
      </c>
      <c r="D39" s="22"/>
    </row>
    <row r="40" spans="1:4">
      <c r="A40" s="20" t="s">
        <v>157</v>
      </c>
      <c r="B40" s="21" t="s">
        <v>166</v>
      </c>
      <c r="C40" s="21">
        <v>713</v>
      </c>
      <c r="D40" s="22"/>
    </row>
    <row r="41" spans="1:4">
      <c r="A41" s="20" t="s">
        <v>157</v>
      </c>
      <c r="B41" s="21" t="s">
        <v>163</v>
      </c>
      <c r="C41" s="21">
        <v>16</v>
      </c>
      <c r="D41" s="22"/>
    </row>
    <row r="42" spans="1:4">
      <c r="A42" s="20" t="s">
        <v>157</v>
      </c>
      <c r="B42" s="21" t="s">
        <v>160</v>
      </c>
      <c r="C42" s="21">
        <v>431</v>
      </c>
      <c r="D42" s="22"/>
    </row>
    <row r="43" spans="1:4">
      <c r="A43" s="20" t="s">
        <v>162</v>
      </c>
      <c r="B43" s="21" t="s">
        <v>164</v>
      </c>
      <c r="C43" s="21">
        <v>402</v>
      </c>
      <c r="D43" s="22"/>
    </row>
    <row r="44" spans="1:4">
      <c r="A44" s="20" t="s">
        <v>161</v>
      </c>
      <c r="B44" s="21" t="s">
        <v>164</v>
      </c>
      <c r="C44" s="21">
        <v>275</v>
      </c>
      <c r="D44" s="22"/>
    </row>
    <row r="45" spans="1:4">
      <c r="A45" s="20" t="s">
        <v>162</v>
      </c>
      <c r="B45" s="21" t="s">
        <v>163</v>
      </c>
      <c r="C45" s="21">
        <v>985</v>
      </c>
      <c r="D45" s="22"/>
    </row>
    <row r="46" spans="1:4">
      <c r="A46" s="20" t="s">
        <v>157</v>
      </c>
      <c r="B46" s="21" t="s">
        <v>158</v>
      </c>
      <c r="C46" s="21">
        <v>803</v>
      </c>
      <c r="D46" s="22"/>
    </row>
    <row r="47" spans="1:4">
      <c r="A47" s="20" t="s">
        <v>157</v>
      </c>
      <c r="B47" s="21" t="s">
        <v>163</v>
      </c>
      <c r="C47" s="21">
        <v>696</v>
      </c>
      <c r="D47" s="22"/>
    </row>
    <row r="48" spans="1:4">
      <c r="A48" s="20" t="s">
        <v>157</v>
      </c>
      <c r="B48" s="21" t="s">
        <v>164</v>
      </c>
      <c r="C48" s="21">
        <v>418</v>
      </c>
      <c r="D48" s="22"/>
    </row>
    <row r="49" spans="1:4">
      <c r="A49" s="20" t="s">
        <v>162</v>
      </c>
      <c r="B49" s="21" t="s">
        <v>164</v>
      </c>
      <c r="C49" s="21">
        <v>734</v>
      </c>
      <c r="D49" s="22"/>
    </row>
    <row r="50" spans="1:4">
      <c r="A50" s="20" t="s">
        <v>162</v>
      </c>
      <c r="B50" s="21" t="s">
        <v>165</v>
      </c>
      <c r="C50" s="21">
        <v>277</v>
      </c>
      <c r="D50" s="22"/>
    </row>
    <row r="51" spans="1:4">
      <c r="A51" s="20" t="s">
        <v>157</v>
      </c>
      <c r="B51" s="21" t="s">
        <v>165</v>
      </c>
      <c r="C51" s="21">
        <v>357</v>
      </c>
      <c r="D51" s="22"/>
    </row>
    <row r="52" spans="1:4">
      <c r="A52" s="20" t="s">
        <v>159</v>
      </c>
      <c r="B52" s="21" t="s">
        <v>164</v>
      </c>
      <c r="C52" s="21">
        <v>433</v>
      </c>
      <c r="D52" s="22"/>
    </row>
    <row r="53" spans="1:4">
      <c r="A53" s="20" t="s">
        <v>162</v>
      </c>
      <c r="B53" s="21" t="s">
        <v>167</v>
      </c>
      <c r="C53" s="21">
        <v>302</v>
      </c>
      <c r="D53" s="22"/>
    </row>
    <row r="54" spans="1:4">
      <c r="A54" s="20" t="s">
        <v>162</v>
      </c>
      <c r="B54" s="21" t="s">
        <v>163</v>
      </c>
      <c r="C54" s="21">
        <v>945</v>
      </c>
      <c r="D54" s="22"/>
    </row>
    <row r="55" spans="1:4">
      <c r="A55" s="23" t="s">
        <v>157</v>
      </c>
      <c r="B55" s="24" t="s">
        <v>167</v>
      </c>
      <c r="C55" s="24">
        <v>122</v>
      </c>
      <c r="D55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2:G19"/>
  <sheetViews>
    <sheetView workbookViewId="0">
      <selection activeCell="J1" sqref="J1"/>
    </sheetView>
  </sheetViews>
  <sheetFormatPr defaultRowHeight="12.75"/>
  <cols>
    <col min="1" max="1" width="9.140625" style="1"/>
    <col min="2" max="2" width="17" style="1" customWidth="1"/>
    <col min="3" max="4" width="15" style="1" customWidth="1"/>
    <col min="5" max="5" width="15" style="1" bestFit="1" customWidth="1"/>
    <col min="6" max="6" width="12.140625" style="1" customWidth="1"/>
    <col min="7" max="7" width="10.5703125" style="1" customWidth="1"/>
    <col min="8" max="257" width="9.140625" style="1"/>
    <col min="258" max="258" width="17" style="1" customWidth="1"/>
    <col min="259" max="260" width="15" style="1" customWidth="1"/>
    <col min="261" max="261" width="15" style="1" bestFit="1" customWidth="1"/>
    <col min="262" max="263" width="10.5703125" style="1" customWidth="1"/>
    <col min="264" max="513" width="9.140625" style="1"/>
    <col min="514" max="514" width="17" style="1" customWidth="1"/>
    <col min="515" max="516" width="15" style="1" customWidth="1"/>
    <col min="517" max="517" width="15" style="1" bestFit="1" customWidth="1"/>
    <col min="518" max="519" width="10.5703125" style="1" customWidth="1"/>
    <col min="520" max="769" width="9.140625" style="1"/>
    <col min="770" max="770" width="17" style="1" customWidth="1"/>
    <col min="771" max="772" width="15" style="1" customWidth="1"/>
    <col min="773" max="773" width="15" style="1" bestFit="1" customWidth="1"/>
    <col min="774" max="775" width="10.5703125" style="1" customWidth="1"/>
    <col min="776" max="1025" width="9.140625" style="1"/>
    <col min="1026" max="1026" width="17" style="1" customWidth="1"/>
    <col min="1027" max="1028" width="15" style="1" customWidth="1"/>
    <col min="1029" max="1029" width="15" style="1" bestFit="1" customWidth="1"/>
    <col min="1030" max="1031" width="10.5703125" style="1" customWidth="1"/>
    <col min="1032" max="1281" width="9.140625" style="1"/>
    <col min="1282" max="1282" width="17" style="1" customWidth="1"/>
    <col min="1283" max="1284" width="15" style="1" customWidth="1"/>
    <col min="1285" max="1285" width="15" style="1" bestFit="1" customWidth="1"/>
    <col min="1286" max="1287" width="10.5703125" style="1" customWidth="1"/>
    <col min="1288" max="1537" width="9.140625" style="1"/>
    <col min="1538" max="1538" width="17" style="1" customWidth="1"/>
    <col min="1539" max="1540" width="15" style="1" customWidth="1"/>
    <col min="1541" max="1541" width="15" style="1" bestFit="1" customWidth="1"/>
    <col min="1542" max="1543" width="10.5703125" style="1" customWidth="1"/>
    <col min="1544" max="1793" width="9.140625" style="1"/>
    <col min="1794" max="1794" width="17" style="1" customWidth="1"/>
    <col min="1795" max="1796" width="15" style="1" customWidth="1"/>
    <col min="1797" max="1797" width="15" style="1" bestFit="1" customWidth="1"/>
    <col min="1798" max="1799" width="10.5703125" style="1" customWidth="1"/>
    <col min="1800" max="2049" width="9.140625" style="1"/>
    <col min="2050" max="2050" width="17" style="1" customWidth="1"/>
    <col min="2051" max="2052" width="15" style="1" customWidth="1"/>
    <col min="2053" max="2053" width="15" style="1" bestFit="1" customWidth="1"/>
    <col min="2054" max="2055" width="10.5703125" style="1" customWidth="1"/>
    <col min="2056" max="2305" width="9.140625" style="1"/>
    <col min="2306" max="2306" width="17" style="1" customWidth="1"/>
    <col min="2307" max="2308" width="15" style="1" customWidth="1"/>
    <col min="2309" max="2309" width="15" style="1" bestFit="1" customWidth="1"/>
    <col min="2310" max="2311" width="10.5703125" style="1" customWidth="1"/>
    <col min="2312" max="2561" width="9.140625" style="1"/>
    <col min="2562" max="2562" width="17" style="1" customWidth="1"/>
    <col min="2563" max="2564" width="15" style="1" customWidth="1"/>
    <col min="2565" max="2565" width="15" style="1" bestFit="1" customWidth="1"/>
    <col min="2566" max="2567" width="10.5703125" style="1" customWidth="1"/>
    <col min="2568" max="2817" width="9.140625" style="1"/>
    <col min="2818" max="2818" width="17" style="1" customWidth="1"/>
    <col min="2819" max="2820" width="15" style="1" customWidth="1"/>
    <col min="2821" max="2821" width="15" style="1" bestFit="1" customWidth="1"/>
    <col min="2822" max="2823" width="10.5703125" style="1" customWidth="1"/>
    <col min="2824" max="3073" width="9.140625" style="1"/>
    <col min="3074" max="3074" width="17" style="1" customWidth="1"/>
    <col min="3075" max="3076" width="15" style="1" customWidth="1"/>
    <col min="3077" max="3077" width="15" style="1" bestFit="1" customWidth="1"/>
    <col min="3078" max="3079" width="10.5703125" style="1" customWidth="1"/>
    <col min="3080" max="3329" width="9.140625" style="1"/>
    <col min="3330" max="3330" width="17" style="1" customWidth="1"/>
    <col min="3331" max="3332" width="15" style="1" customWidth="1"/>
    <col min="3333" max="3333" width="15" style="1" bestFit="1" customWidth="1"/>
    <col min="3334" max="3335" width="10.5703125" style="1" customWidth="1"/>
    <col min="3336" max="3585" width="9.140625" style="1"/>
    <col min="3586" max="3586" width="17" style="1" customWidth="1"/>
    <col min="3587" max="3588" width="15" style="1" customWidth="1"/>
    <col min="3589" max="3589" width="15" style="1" bestFit="1" customWidth="1"/>
    <col min="3590" max="3591" width="10.5703125" style="1" customWidth="1"/>
    <col min="3592" max="3841" width="9.140625" style="1"/>
    <col min="3842" max="3842" width="17" style="1" customWidth="1"/>
    <col min="3843" max="3844" width="15" style="1" customWidth="1"/>
    <col min="3845" max="3845" width="15" style="1" bestFit="1" customWidth="1"/>
    <col min="3846" max="3847" width="10.5703125" style="1" customWidth="1"/>
    <col min="3848" max="4097" width="9.140625" style="1"/>
    <col min="4098" max="4098" width="17" style="1" customWidth="1"/>
    <col min="4099" max="4100" width="15" style="1" customWidth="1"/>
    <col min="4101" max="4101" width="15" style="1" bestFit="1" customWidth="1"/>
    <col min="4102" max="4103" width="10.5703125" style="1" customWidth="1"/>
    <col min="4104" max="4353" width="9.140625" style="1"/>
    <col min="4354" max="4354" width="17" style="1" customWidth="1"/>
    <col min="4355" max="4356" width="15" style="1" customWidth="1"/>
    <col min="4357" max="4357" width="15" style="1" bestFit="1" customWidth="1"/>
    <col min="4358" max="4359" width="10.5703125" style="1" customWidth="1"/>
    <col min="4360" max="4609" width="9.140625" style="1"/>
    <col min="4610" max="4610" width="17" style="1" customWidth="1"/>
    <col min="4611" max="4612" width="15" style="1" customWidth="1"/>
    <col min="4613" max="4613" width="15" style="1" bestFit="1" customWidth="1"/>
    <col min="4614" max="4615" width="10.5703125" style="1" customWidth="1"/>
    <col min="4616" max="4865" width="9.140625" style="1"/>
    <col min="4866" max="4866" width="17" style="1" customWidth="1"/>
    <col min="4867" max="4868" width="15" style="1" customWidth="1"/>
    <col min="4869" max="4869" width="15" style="1" bestFit="1" customWidth="1"/>
    <col min="4870" max="4871" width="10.5703125" style="1" customWidth="1"/>
    <col min="4872" max="5121" width="9.140625" style="1"/>
    <col min="5122" max="5122" width="17" style="1" customWidth="1"/>
    <col min="5123" max="5124" width="15" style="1" customWidth="1"/>
    <col min="5125" max="5125" width="15" style="1" bestFit="1" customWidth="1"/>
    <col min="5126" max="5127" width="10.5703125" style="1" customWidth="1"/>
    <col min="5128" max="5377" width="9.140625" style="1"/>
    <col min="5378" max="5378" width="17" style="1" customWidth="1"/>
    <col min="5379" max="5380" width="15" style="1" customWidth="1"/>
    <col min="5381" max="5381" width="15" style="1" bestFit="1" customWidth="1"/>
    <col min="5382" max="5383" width="10.5703125" style="1" customWidth="1"/>
    <col min="5384" max="5633" width="9.140625" style="1"/>
    <col min="5634" max="5634" width="17" style="1" customWidth="1"/>
    <col min="5635" max="5636" width="15" style="1" customWidth="1"/>
    <col min="5637" max="5637" width="15" style="1" bestFit="1" customWidth="1"/>
    <col min="5638" max="5639" width="10.5703125" style="1" customWidth="1"/>
    <col min="5640" max="5889" width="9.140625" style="1"/>
    <col min="5890" max="5890" width="17" style="1" customWidth="1"/>
    <col min="5891" max="5892" width="15" style="1" customWidth="1"/>
    <col min="5893" max="5893" width="15" style="1" bestFit="1" customWidth="1"/>
    <col min="5894" max="5895" width="10.5703125" style="1" customWidth="1"/>
    <col min="5896" max="6145" width="9.140625" style="1"/>
    <col min="6146" max="6146" width="17" style="1" customWidth="1"/>
    <col min="6147" max="6148" width="15" style="1" customWidth="1"/>
    <col min="6149" max="6149" width="15" style="1" bestFit="1" customWidth="1"/>
    <col min="6150" max="6151" width="10.5703125" style="1" customWidth="1"/>
    <col min="6152" max="6401" width="9.140625" style="1"/>
    <col min="6402" max="6402" width="17" style="1" customWidth="1"/>
    <col min="6403" max="6404" width="15" style="1" customWidth="1"/>
    <col min="6405" max="6405" width="15" style="1" bestFit="1" customWidth="1"/>
    <col min="6406" max="6407" width="10.5703125" style="1" customWidth="1"/>
    <col min="6408" max="6657" width="9.140625" style="1"/>
    <col min="6658" max="6658" width="17" style="1" customWidth="1"/>
    <col min="6659" max="6660" width="15" style="1" customWidth="1"/>
    <col min="6661" max="6661" width="15" style="1" bestFit="1" customWidth="1"/>
    <col min="6662" max="6663" width="10.5703125" style="1" customWidth="1"/>
    <col min="6664" max="6913" width="9.140625" style="1"/>
    <col min="6914" max="6914" width="17" style="1" customWidth="1"/>
    <col min="6915" max="6916" width="15" style="1" customWidth="1"/>
    <col min="6917" max="6917" width="15" style="1" bestFit="1" customWidth="1"/>
    <col min="6918" max="6919" width="10.5703125" style="1" customWidth="1"/>
    <col min="6920" max="7169" width="9.140625" style="1"/>
    <col min="7170" max="7170" width="17" style="1" customWidth="1"/>
    <col min="7171" max="7172" width="15" style="1" customWidth="1"/>
    <col min="7173" max="7173" width="15" style="1" bestFit="1" customWidth="1"/>
    <col min="7174" max="7175" width="10.5703125" style="1" customWidth="1"/>
    <col min="7176" max="7425" width="9.140625" style="1"/>
    <col min="7426" max="7426" width="17" style="1" customWidth="1"/>
    <col min="7427" max="7428" width="15" style="1" customWidth="1"/>
    <col min="7429" max="7429" width="15" style="1" bestFit="1" customWidth="1"/>
    <col min="7430" max="7431" width="10.5703125" style="1" customWidth="1"/>
    <col min="7432" max="7681" width="9.140625" style="1"/>
    <col min="7682" max="7682" width="17" style="1" customWidth="1"/>
    <col min="7683" max="7684" width="15" style="1" customWidth="1"/>
    <col min="7685" max="7685" width="15" style="1" bestFit="1" customWidth="1"/>
    <col min="7686" max="7687" width="10.5703125" style="1" customWidth="1"/>
    <col min="7688" max="7937" width="9.140625" style="1"/>
    <col min="7938" max="7938" width="17" style="1" customWidth="1"/>
    <col min="7939" max="7940" width="15" style="1" customWidth="1"/>
    <col min="7941" max="7941" width="15" style="1" bestFit="1" customWidth="1"/>
    <col min="7942" max="7943" width="10.5703125" style="1" customWidth="1"/>
    <col min="7944" max="8193" width="9.140625" style="1"/>
    <col min="8194" max="8194" width="17" style="1" customWidth="1"/>
    <col min="8195" max="8196" width="15" style="1" customWidth="1"/>
    <col min="8197" max="8197" width="15" style="1" bestFit="1" customWidth="1"/>
    <col min="8198" max="8199" width="10.5703125" style="1" customWidth="1"/>
    <col min="8200" max="8449" width="9.140625" style="1"/>
    <col min="8450" max="8450" width="17" style="1" customWidth="1"/>
    <col min="8451" max="8452" width="15" style="1" customWidth="1"/>
    <col min="8453" max="8453" width="15" style="1" bestFit="1" customWidth="1"/>
    <col min="8454" max="8455" width="10.5703125" style="1" customWidth="1"/>
    <col min="8456" max="8705" width="9.140625" style="1"/>
    <col min="8706" max="8706" width="17" style="1" customWidth="1"/>
    <col min="8707" max="8708" width="15" style="1" customWidth="1"/>
    <col min="8709" max="8709" width="15" style="1" bestFit="1" customWidth="1"/>
    <col min="8710" max="8711" width="10.5703125" style="1" customWidth="1"/>
    <col min="8712" max="8961" width="9.140625" style="1"/>
    <col min="8962" max="8962" width="17" style="1" customWidth="1"/>
    <col min="8963" max="8964" width="15" style="1" customWidth="1"/>
    <col min="8965" max="8965" width="15" style="1" bestFit="1" customWidth="1"/>
    <col min="8966" max="8967" width="10.5703125" style="1" customWidth="1"/>
    <col min="8968" max="9217" width="9.140625" style="1"/>
    <col min="9218" max="9218" width="17" style="1" customWidth="1"/>
    <col min="9219" max="9220" width="15" style="1" customWidth="1"/>
    <col min="9221" max="9221" width="15" style="1" bestFit="1" customWidth="1"/>
    <col min="9222" max="9223" width="10.5703125" style="1" customWidth="1"/>
    <col min="9224" max="9473" width="9.140625" style="1"/>
    <col min="9474" max="9474" width="17" style="1" customWidth="1"/>
    <col min="9475" max="9476" width="15" style="1" customWidth="1"/>
    <col min="9477" max="9477" width="15" style="1" bestFit="1" customWidth="1"/>
    <col min="9478" max="9479" width="10.5703125" style="1" customWidth="1"/>
    <col min="9480" max="9729" width="9.140625" style="1"/>
    <col min="9730" max="9730" width="17" style="1" customWidth="1"/>
    <col min="9731" max="9732" width="15" style="1" customWidth="1"/>
    <col min="9733" max="9733" width="15" style="1" bestFit="1" customWidth="1"/>
    <col min="9734" max="9735" width="10.5703125" style="1" customWidth="1"/>
    <col min="9736" max="9985" width="9.140625" style="1"/>
    <col min="9986" max="9986" width="17" style="1" customWidth="1"/>
    <col min="9987" max="9988" width="15" style="1" customWidth="1"/>
    <col min="9989" max="9989" width="15" style="1" bestFit="1" customWidth="1"/>
    <col min="9990" max="9991" width="10.5703125" style="1" customWidth="1"/>
    <col min="9992" max="10241" width="9.140625" style="1"/>
    <col min="10242" max="10242" width="17" style="1" customWidth="1"/>
    <col min="10243" max="10244" width="15" style="1" customWidth="1"/>
    <col min="10245" max="10245" width="15" style="1" bestFit="1" customWidth="1"/>
    <col min="10246" max="10247" width="10.5703125" style="1" customWidth="1"/>
    <col min="10248" max="10497" width="9.140625" style="1"/>
    <col min="10498" max="10498" width="17" style="1" customWidth="1"/>
    <col min="10499" max="10500" width="15" style="1" customWidth="1"/>
    <col min="10501" max="10501" width="15" style="1" bestFit="1" customWidth="1"/>
    <col min="10502" max="10503" width="10.5703125" style="1" customWidth="1"/>
    <col min="10504" max="10753" width="9.140625" style="1"/>
    <col min="10754" max="10754" width="17" style="1" customWidth="1"/>
    <col min="10755" max="10756" width="15" style="1" customWidth="1"/>
    <col min="10757" max="10757" width="15" style="1" bestFit="1" customWidth="1"/>
    <col min="10758" max="10759" width="10.5703125" style="1" customWidth="1"/>
    <col min="10760" max="11009" width="9.140625" style="1"/>
    <col min="11010" max="11010" width="17" style="1" customWidth="1"/>
    <col min="11011" max="11012" width="15" style="1" customWidth="1"/>
    <col min="11013" max="11013" width="15" style="1" bestFit="1" customWidth="1"/>
    <col min="11014" max="11015" width="10.5703125" style="1" customWidth="1"/>
    <col min="11016" max="11265" width="9.140625" style="1"/>
    <col min="11266" max="11266" width="17" style="1" customWidth="1"/>
    <col min="11267" max="11268" width="15" style="1" customWidth="1"/>
    <col min="11269" max="11269" width="15" style="1" bestFit="1" customWidth="1"/>
    <col min="11270" max="11271" width="10.5703125" style="1" customWidth="1"/>
    <col min="11272" max="11521" width="9.140625" style="1"/>
    <col min="11522" max="11522" width="17" style="1" customWidth="1"/>
    <col min="11523" max="11524" width="15" style="1" customWidth="1"/>
    <col min="11525" max="11525" width="15" style="1" bestFit="1" customWidth="1"/>
    <col min="11526" max="11527" width="10.5703125" style="1" customWidth="1"/>
    <col min="11528" max="11777" width="9.140625" style="1"/>
    <col min="11778" max="11778" width="17" style="1" customWidth="1"/>
    <col min="11779" max="11780" width="15" style="1" customWidth="1"/>
    <col min="11781" max="11781" width="15" style="1" bestFit="1" customWidth="1"/>
    <col min="11782" max="11783" width="10.5703125" style="1" customWidth="1"/>
    <col min="11784" max="12033" width="9.140625" style="1"/>
    <col min="12034" max="12034" width="17" style="1" customWidth="1"/>
    <col min="12035" max="12036" width="15" style="1" customWidth="1"/>
    <col min="12037" max="12037" width="15" style="1" bestFit="1" customWidth="1"/>
    <col min="12038" max="12039" width="10.5703125" style="1" customWidth="1"/>
    <col min="12040" max="12289" width="9.140625" style="1"/>
    <col min="12290" max="12290" width="17" style="1" customWidth="1"/>
    <col min="12291" max="12292" width="15" style="1" customWidth="1"/>
    <col min="12293" max="12293" width="15" style="1" bestFit="1" customWidth="1"/>
    <col min="12294" max="12295" width="10.5703125" style="1" customWidth="1"/>
    <col min="12296" max="12545" width="9.140625" style="1"/>
    <col min="12546" max="12546" width="17" style="1" customWidth="1"/>
    <col min="12547" max="12548" width="15" style="1" customWidth="1"/>
    <col min="12549" max="12549" width="15" style="1" bestFit="1" customWidth="1"/>
    <col min="12550" max="12551" width="10.5703125" style="1" customWidth="1"/>
    <col min="12552" max="12801" width="9.140625" style="1"/>
    <col min="12802" max="12802" width="17" style="1" customWidth="1"/>
    <col min="12803" max="12804" width="15" style="1" customWidth="1"/>
    <col min="12805" max="12805" width="15" style="1" bestFit="1" customWidth="1"/>
    <col min="12806" max="12807" width="10.5703125" style="1" customWidth="1"/>
    <col min="12808" max="13057" width="9.140625" style="1"/>
    <col min="13058" max="13058" width="17" style="1" customWidth="1"/>
    <col min="13059" max="13060" width="15" style="1" customWidth="1"/>
    <col min="13061" max="13061" width="15" style="1" bestFit="1" customWidth="1"/>
    <col min="13062" max="13063" width="10.5703125" style="1" customWidth="1"/>
    <col min="13064" max="13313" width="9.140625" style="1"/>
    <col min="13314" max="13314" width="17" style="1" customWidth="1"/>
    <col min="13315" max="13316" width="15" style="1" customWidth="1"/>
    <col min="13317" max="13317" width="15" style="1" bestFit="1" customWidth="1"/>
    <col min="13318" max="13319" width="10.5703125" style="1" customWidth="1"/>
    <col min="13320" max="13569" width="9.140625" style="1"/>
    <col min="13570" max="13570" width="17" style="1" customWidth="1"/>
    <col min="13571" max="13572" width="15" style="1" customWidth="1"/>
    <col min="13573" max="13573" width="15" style="1" bestFit="1" customWidth="1"/>
    <col min="13574" max="13575" width="10.5703125" style="1" customWidth="1"/>
    <col min="13576" max="13825" width="9.140625" style="1"/>
    <col min="13826" max="13826" width="17" style="1" customWidth="1"/>
    <col min="13827" max="13828" width="15" style="1" customWidth="1"/>
    <col min="13829" max="13829" width="15" style="1" bestFit="1" customWidth="1"/>
    <col min="13830" max="13831" width="10.5703125" style="1" customWidth="1"/>
    <col min="13832" max="14081" width="9.140625" style="1"/>
    <col min="14082" max="14082" width="17" style="1" customWidth="1"/>
    <col min="14083" max="14084" width="15" style="1" customWidth="1"/>
    <col min="14085" max="14085" width="15" style="1" bestFit="1" customWidth="1"/>
    <col min="14086" max="14087" width="10.5703125" style="1" customWidth="1"/>
    <col min="14088" max="14337" width="9.140625" style="1"/>
    <col min="14338" max="14338" width="17" style="1" customWidth="1"/>
    <col min="14339" max="14340" width="15" style="1" customWidth="1"/>
    <col min="14341" max="14341" width="15" style="1" bestFit="1" customWidth="1"/>
    <col min="14342" max="14343" width="10.5703125" style="1" customWidth="1"/>
    <col min="14344" max="14593" width="9.140625" style="1"/>
    <col min="14594" max="14594" width="17" style="1" customWidth="1"/>
    <col min="14595" max="14596" width="15" style="1" customWidth="1"/>
    <col min="14597" max="14597" width="15" style="1" bestFit="1" customWidth="1"/>
    <col min="14598" max="14599" width="10.5703125" style="1" customWidth="1"/>
    <col min="14600" max="14849" width="9.140625" style="1"/>
    <col min="14850" max="14850" width="17" style="1" customWidth="1"/>
    <col min="14851" max="14852" width="15" style="1" customWidth="1"/>
    <col min="14853" max="14853" width="15" style="1" bestFit="1" customWidth="1"/>
    <col min="14854" max="14855" width="10.5703125" style="1" customWidth="1"/>
    <col min="14856" max="15105" width="9.140625" style="1"/>
    <col min="15106" max="15106" width="17" style="1" customWidth="1"/>
    <col min="15107" max="15108" width="15" style="1" customWidth="1"/>
    <col min="15109" max="15109" width="15" style="1" bestFit="1" customWidth="1"/>
    <col min="15110" max="15111" width="10.5703125" style="1" customWidth="1"/>
    <col min="15112" max="15361" width="9.140625" style="1"/>
    <col min="15362" max="15362" width="17" style="1" customWidth="1"/>
    <col min="15363" max="15364" width="15" style="1" customWidth="1"/>
    <col min="15365" max="15365" width="15" style="1" bestFit="1" customWidth="1"/>
    <col min="15366" max="15367" width="10.5703125" style="1" customWidth="1"/>
    <col min="15368" max="15617" width="9.140625" style="1"/>
    <col min="15618" max="15618" width="17" style="1" customWidth="1"/>
    <col min="15619" max="15620" width="15" style="1" customWidth="1"/>
    <col min="15621" max="15621" width="15" style="1" bestFit="1" customWidth="1"/>
    <col min="15622" max="15623" width="10.5703125" style="1" customWidth="1"/>
    <col min="15624" max="15873" width="9.140625" style="1"/>
    <col min="15874" max="15874" width="17" style="1" customWidth="1"/>
    <col min="15875" max="15876" width="15" style="1" customWidth="1"/>
    <col min="15877" max="15877" width="15" style="1" bestFit="1" customWidth="1"/>
    <col min="15878" max="15879" width="10.5703125" style="1" customWidth="1"/>
    <col min="15880" max="16129" width="9.140625" style="1"/>
    <col min="16130" max="16130" width="17" style="1" customWidth="1"/>
    <col min="16131" max="16132" width="15" style="1" customWidth="1"/>
    <col min="16133" max="16133" width="15" style="1" bestFit="1" customWidth="1"/>
    <col min="16134" max="16135" width="10.5703125" style="1" customWidth="1"/>
    <col min="16136" max="16384" width="9.140625" style="1"/>
  </cols>
  <sheetData>
    <row r="2" spans="2:7">
      <c r="B2" s="1" t="s">
        <v>0</v>
      </c>
    </row>
    <row r="3" spans="2:7" ht="25.5">
      <c r="B3" s="39" t="s">
        <v>189</v>
      </c>
      <c r="C3" s="40" t="s">
        <v>188</v>
      </c>
      <c r="D3" s="40" t="s">
        <v>187</v>
      </c>
      <c r="E3" s="40" t="s">
        <v>190</v>
      </c>
      <c r="F3" s="40" t="s">
        <v>191</v>
      </c>
      <c r="G3" s="41" t="s">
        <v>192</v>
      </c>
    </row>
    <row r="4" spans="2:7">
      <c r="B4" s="42" t="s">
        <v>96</v>
      </c>
      <c r="C4" s="30">
        <v>2005</v>
      </c>
      <c r="D4" s="30" t="s">
        <v>97</v>
      </c>
      <c r="E4" s="30" t="s">
        <v>61</v>
      </c>
      <c r="F4" s="30" t="s">
        <v>98</v>
      </c>
      <c r="G4" s="43">
        <v>1255</v>
      </c>
    </row>
    <row r="5" spans="2:7">
      <c r="B5" s="42" t="s">
        <v>96</v>
      </c>
      <c r="C5" s="30">
        <v>2005</v>
      </c>
      <c r="D5" s="30" t="s">
        <v>99</v>
      </c>
      <c r="E5" s="30" t="s">
        <v>87</v>
      </c>
      <c r="F5" s="30" t="s">
        <v>98</v>
      </c>
      <c r="G5" s="43">
        <v>755</v>
      </c>
    </row>
    <row r="6" spans="2:7">
      <c r="B6" s="42" t="s">
        <v>100</v>
      </c>
      <c r="C6" s="30">
        <v>2005</v>
      </c>
      <c r="D6" s="30" t="s">
        <v>101</v>
      </c>
      <c r="E6" s="30" t="s">
        <v>102</v>
      </c>
      <c r="F6" s="30" t="s">
        <v>103</v>
      </c>
      <c r="G6" s="43">
        <v>2105</v>
      </c>
    </row>
    <row r="7" spans="2:7">
      <c r="B7" s="42" t="s">
        <v>100</v>
      </c>
      <c r="C7" s="30">
        <v>2005</v>
      </c>
      <c r="D7" s="30" t="s">
        <v>99</v>
      </c>
      <c r="E7" s="30" t="s">
        <v>104</v>
      </c>
      <c r="F7" s="30" t="s">
        <v>105</v>
      </c>
      <c r="G7" s="43">
        <v>1005</v>
      </c>
    </row>
    <row r="8" spans="2:7">
      <c r="B8" s="42" t="s">
        <v>106</v>
      </c>
      <c r="C8" s="30">
        <v>2005</v>
      </c>
      <c r="D8" s="30" t="s">
        <v>101</v>
      </c>
      <c r="E8" s="30" t="s">
        <v>107</v>
      </c>
      <c r="F8" s="30" t="s">
        <v>103</v>
      </c>
      <c r="G8" s="43">
        <v>950</v>
      </c>
    </row>
    <row r="9" spans="2:7">
      <c r="B9" s="42" t="s">
        <v>106</v>
      </c>
      <c r="C9" s="30">
        <v>2005</v>
      </c>
      <c r="D9" s="30" t="s">
        <v>99</v>
      </c>
      <c r="E9" s="30" t="s">
        <v>87</v>
      </c>
      <c r="F9" s="30" t="s">
        <v>98</v>
      </c>
      <c r="G9" s="43">
        <v>890</v>
      </c>
    </row>
    <row r="10" spans="2:7">
      <c r="B10" s="42" t="s">
        <v>106</v>
      </c>
      <c r="C10" s="30">
        <v>2005</v>
      </c>
      <c r="D10" s="30" t="s">
        <v>101</v>
      </c>
      <c r="E10" s="30" t="s">
        <v>104</v>
      </c>
      <c r="F10" s="30" t="s">
        <v>105</v>
      </c>
      <c r="G10" s="43">
        <v>1860</v>
      </c>
    </row>
    <row r="11" spans="2:7">
      <c r="B11" s="42" t="s">
        <v>106</v>
      </c>
      <c r="C11" s="30">
        <v>2005</v>
      </c>
      <c r="D11" s="30" t="s">
        <v>101</v>
      </c>
      <c r="E11" s="30" t="s">
        <v>102</v>
      </c>
      <c r="F11" s="30" t="s">
        <v>103</v>
      </c>
      <c r="G11" s="43">
        <v>1330</v>
      </c>
    </row>
    <row r="12" spans="2:7">
      <c r="B12" s="42" t="s">
        <v>108</v>
      </c>
      <c r="C12" s="30">
        <v>2005</v>
      </c>
      <c r="D12" s="30" t="s">
        <v>97</v>
      </c>
      <c r="E12" s="30" t="s">
        <v>102</v>
      </c>
      <c r="F12" s="30" t="s">
        <v>103</v>
      </c>
      <c r="G12" s="43">
        <v>2550</v>
      </c>
    </row>
    <row r="13" spans="2:7">
      <c r="B13" s="42" t="s">
        <v>108</v>
      </c>
      <c r="C13" s="30">
        <v>2005</v>
      </c>
      <c r="D13" s="30" t="s">
        <v>99</v>
      </c>
      <c r="E13" s="30" t="s">
        <v>104</v>
      </c>
      <c r="F13" s="30" t="s">
        <v>105</v>
      </c>
      <c r="G13" s="43">
        <v>1240</v>
      </c>
    </row>
    <row r="14" spans="2:7">
      <c r="B14" s="42" t="s">
        <v>108</v>
      </c>
      <c r="C14" s="30">
        <v>2005</v>
      </c>
      <c r="D14" s="30" t="s">
        <v>101</v>
      </c>
      <c r="E14" s="30" t="s">
        <v>61</v>
      </c>
      <c r="F14" s="30" t="s">
        <v>98</v>
      </c>
      <c r="G14" s="43">
        <v>2250</v>
      </c>
    </row>
    <row r="15" spans="2:7">
      <c r="B15" s="42" t="s">
        <v>109</v>
      </c>
      <c r="C15" s="30">
        <v>2006</v>
      </c>
      <c r="D15" s="30" t="s">
        <v>101</v>
      </c>
      <c r="E15" s="30" t="s">
        <v>107</v>
      </c>
      <c r="F15" s="30" t="s">
        <v>103</v>
      </c>
      <c r="G15" s="43">
        <v>3275</v>
      </c>
    </row>
    <row r="16" spans="2:7">
      <c r="B16" s="42" t="s">
        <v>109</v>
      </c>
      <c r="C16" s="30">
        <v>2006</v>
      </c>
      <c r="D16" s="30" t="s">
        <v>101</v>
      </c>
      <c r="E16" s="30" t="s">
        <v>87</v>
      </c>
      <c r="F16" s="30" t="s">
        <v>98</v>
      </c>
      <c r="G16" s="43">
        <v>1470</v>
      </c>
    </row>
    <row r="17" spans="2:7">
      <c r="B17" s="44" t="s">
        <v>109</v>
      </c>
      <c r="C17" s="35">
        <v>2006</v>
      </c>
      <c r="D17" s="35" t="s">
        <v>97</v>
      </c>
      <c r="E17" s="35" t="s">
        <v>102</v>
      </c>
      <c r="F17" s="35" t="s">
        <v>103</v>
      </c>
      <c r="G17" s="45">
        <v>3025</v>
      </c>
    </row>
    <row r="18" spans="2:7">
      <c r="G18" s="3"/>
    </row>
    <row r="19" spans="2:7">
      <c r="G19" s="3"/>
    </row>
  </sheetData>
  <pageMargins left="0.75" right="0.75" top="1" bottom="1" header="0.5" footer="0.5"/>
  <pageSetup orientation="landscape" horizontalDpi="4294967293" r:id="rId1"/>
  <headerFooter alignWithMargins="0">
    <oddFooter>&amp;RTab 12 - Pivot Tables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D17" sqref="D17"/>
    </sheetView>
  </sheetViews>
  <sheetFormatPr defaultRowHeight="15"/>
  <cols>
    <col min="1" max="1" width="17.7109375" bestFit="1" customWidth="1"/>
  </cols>
  <sheetData>
    <row r="1" spans="1:2" ht="21">
      <c r="A1" s="52" t="s">
        <v>201</v>
      </c>
      <c r="B1" s="48"/>
    </row>
    <row r="2" spans="1:2" ht="21">
      <c r="A2" s="48"/>
      <c r="B2" s="48"/>
    </row>
    <row r="3" spans="1:2" ht="21">
      <c r="A3" s="48" t="s">
        <v>177</v>
      </c>
      <c r="B3" s="48">
        <v>20</v>
      </c>
    </row>
    <row r="4" spans="1:2" ht="21">
      <c r="A4" s="48" t="s">
        <v>178</v>
      </c>
      <c r="B4" s="48">
        <v>15</v>
      </c>
    </row>
    <row r="5" spans="1:2" ht="21">
      <c r="A5" s="48" t="s">
        <v>176</v>
      </c>
      <c r="B5" s="48">
        <v>30</v>
      </c>
    </row>
    <row r="6" spans="1:2" ht="21">
      <c r="A6" s="48" t="s">
        <v>182</v>
      </c>
      <c r="B6" s="48">
        <f>B3+B4+B5</f>
        <v>65</v>
      </c>
    </row>
  </sheetData>
  <scenarios current="1">
    <scenario name="option1" locked="1" count="3" user="f" comment="Created by f on 10/1/2011">
      <inputCells r="B3" val="21"/>
      <inputCells r="B4" val="25"/>
      <inputCells r="B5" val="40"/>
    </scenario>
    <scenario name="option2" locked="1" count="2" user="f" comment="Created by f on 10/1/2011_x000a_Modified by f on 10/1/2011">
      <inputCells r="B4" val="23"/>
      <inputCells r="B5" val="46"/>
    </scenario>
  </scenario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Style</vt:lpstr>
      <vt:lpstr>Driver</vt:lpstr>
      <vt:lpstr>Sort</vt:lpstr>
      <vt:lpstr>Graph</vt:lpstr>
      <vt:lpstr>Sub</vt:lpstr>
      <vt:lpstr>Formula</vt:lpstr>
      <vt:lpstr>PivotTable</vt:lpstr>
      <vt:lpstr>Scenario</vt:lpstr>
      <vt:lpstr>Equals</vt:lpstr>
      <vt:lpstr>Lowest</vt:lpstr>
      <vt:lpstr>PivotTable!Print_Area</vt:lpstr>
      <vt:lpstr>Style!Print_Area</vt:lpstr>
    </vt:vector>
  </TitlesOfParts>
  <Company>ju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</cp:lastModifiedBy>
  <dcterms:created xsi:type="dcterms:W3CDTF">2011-10-01T18:13:28Z</dcterms:created>
  <dcterms:modified xsi:type="dcterms:W3CDTF">2011-10-05T20:26:22Z</dcterms:modified>
</cp:coreProperties>
</file>